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tabRatio="734" activeTab="4"/>
  </bookViews>
  <sheets>
    <sheet name="废水" sheetId="1" r:id="rId1"/>
    <sheet name="废气" sheetId="2" r:id="rId2"/>
    <sheet name="污水厂" sheetId="3" r:id="rId3"/>
    <sheet name="危险废水" sheetId="4" r:id="rId4"/>
    <sheet name="危废废气" sheetId="5" r:id="rId5"/>
    <sheet name="重金属废水" sheetId="6" r:id="rId6"/>
    <sheet name="重金属废气" sheetId="7" r:id="rId7"/>
  </sheets>
  <definedNames>
    <definedName name="_xlnm.Print_Area" localSheetId="1">'废气'!$A$1:$L$70</definedName>
    <definedName name="_xlnm.Print_Area" localSheetId="4">'危废废气'!$A$1:$L$60</definedName>
    <definedName name="_xlnm.Print_Area" localSheetId="3">'危险废水'!$A$1:$L$20</definedName>
    <definedName name="_xlnm.Print_Area" localSheetId="2">'污水厂'!$A$1:$L$510</definedName>
    <definedName name="_xlnm.Print_Titles" localSheetId="1">'废气'!$1:$3</definedName>
    <definedName name="_xlnm.Print_Titles" localSheetId="0">'废水'!$1:$3</definedName>
    <definedName name="_xlnm.Print_Titles" localSheetId="3">'危险废水'!$1:$3</definedName>
    <definedName name="_xlnm.Print_Titles" localSheetId="2">'污水厂'!$1:$3</definedName>
    <definedName name="_xlnm.Print_Area" localSheetId="5">'重金属废水'!$A$1:$R$39</definedName>
    <definedName name="_xlnm.Print_Titles" localSheetId="5">'重金属废水'!$1:$4</definedName>
    <definedName name="_xlnm.Print_Area" localSheetId="0">'废水'!$A$1:$L$83</definedName>
    <definedName name="_xlnm.Print_Titles" localSheetId="4">'危废废气'!$1:$3</definedName>
    <definedName name="_xlnm.Print_Area" localSheetId="6">'重金属废气'!$A$1:$O$31</definedName>
    <definedName name="_xlnm._FilterDatabase" localSheetId="2" hidden="1">'污水厂'!$A$3:$IV$508</definedName>
  </definedNames>
  <calcPr fullCalcOnLoad="1"/>
</workbook>
</file>

<file path=xl/sharedStrings.xml><?xml version="1.0" encoding="utf-8"?>
<sst xmlns="http://schemas.openxmlformats.org/spreadsheetml/2006/main" count="3060" uniqueCount="545">
  <si>
    <t>佛山市2018年国控企业污染源第三季度（废水重点）监督性监测结果（6家）</t>
  </si>
  <si>
    <r>
      <rPr>
        <sz val="10"/>
        <color indexed="8"/>
        <rFont val="宋体"/>
        <family val="0"/>
      </rPr>
      <t>单位：</t>
    </r>
    <r>
      <rPr>
        <sz val="10"/>
        <color indexed="8"/>
        <rFont val="Arial"/>
        <family val="2"/>
      </rPr>
      <t>mg/L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2"/>
      </rPr>
      <t>pH</t>
    </r>
    <r>
      <rPr>
        <sz val="10"/>
        <color indexed="8"/>
        <rFont val="宋体"/>
        <family val="0"/>
      </rPr>
      <t>值（无量钢）、色度（倍）</t>
    </r>
    <r>
      <rPr>
        <sz val="10"/>
        <color indexed="8"/>
        <rFont val="宋体"/>
        <family val="0"/>
      </rPr>
      <t>除外</t>
    </r>
  </si>
  <si>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</si>
  <si>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</si>
  <si>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</si>
  <si>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</si>
  <si>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</si>
  <si>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</si>
  <si>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</si>
  <si>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污染物浓度</t>
  </si>
  <si>
    <t>标准限值</t>
  </si>
  <si>
    <t>是否达标</t>
  </si>
  <si>
    <t>超标倍数</t>
  </si>
  <si>
    <t>未监测原因</t>
  </si>
  <si>
    <t>三水区</t>
  </si>
  <si>
    <t>佛山市三水科丽达针织染整有限公司</t>
  </si>
  <si>
    <r>
      <t>WS-221001</t>
    </r>
    <r>
      <rPr>
        <sz val="9"/>
        <color indexed="8"/>
        <rFont val="新宋体"/>
        <family val="3"/>
      </rPr>
      <t>出口</t>
    </r>
  </si>
  <si>
    <t>色度、总铜、挥发酚执行《水污染物排放限值》（DB44/26-2001）第二时段一级标准（纺织染整工业），苯胺类、六价铬执行《纺织染整工业水污染物排放标准》（GB4287-2012)及其修改单中的表1标准（直接排放），其他执行《纺织染整工业水污染物排放标准》（GB4287-2012)及其修改单中表2直接排放标准</t>
  </si>
  <si>
    <r>
      <t>pH</t>
    </r>
    <r>
      <rPr>
        <sz val="10"/>
        <rFont val="Arial"/>
        <family val="2"/>
      </rPr>
      <t>值</t>
    </r>
  </si>
  <si>
    <t>6-9</t>
  </si>
  <si>
    <t>是</t>
  </si>
  <si>
    <r>
      <rPr>
        <sz val="10"/>
        <rFont val="宋体"/>
        <family val="0"/>
      </rPr>
      <t>悬浮物</t>
    </r>
  </si>
  <si>
    <r>
      <rPr>
        <sz val="10"/>
        <rFont val="宋体"/>
        <family val="0"/>
      </rPr>
      <t>色度</t>
    </r>
  </si>
  <si>
    <r>
      <rPr>
        <sz val="10"/>
        <rFont val="Arial"/>
        <family val="2"/>
      </rPr>
      <t>化学需氧量</t>
    </r>
  </si>
  <si>
    <r>
      <rPr>
        <sz val="10"/>
        <rFont val="宋体"/>
        <family val="0"/>
      </rPr>
      <t>五日生化需氧量</t>
    </r>
  </si>
  <si>
    <r>
      <rPr>
        <sz val="10"/>
        <rFont val="宋体"/>
        <family val="0"/>
      </rPr>
      <t>氨氮</t>
    </r>
  </si>
  <si>
    <r>
      <rPr>
        <sz val="10"/>
        <rFont val="宋体"/>
        <family val="0"/>
      </rPr>
      <t>六价铬</t>
    </r>
  </si>
  <si>
    <t>0.004L</t>
  </si>
  <si>
    <r>
      <rPr>
        <sz val="10"/>
        <rFont val="宋体"/>
        <family val="0"/>
      </rPr>
      <t>硫化物</t>
    </r>
  </si>
  <si>
    <t>0.005L</t>
  </si>
  <si>
    <r>
      <rPr>
        <sz val="10"/>
        <rFont val="宋体"/>
        <family val="0"/>
      </rPr>
      <t>苯胺类</t>
    </r>
  </si>
  <si>
    <t>挥发酚</t>
  </si>
  <si>
    <t>0.01L</t>
  </si>
  <si>
    <t>总磷</t>
  </si>
  <si>
    <t>总氮</t>
  </si>
  <si>
    <t>铜</t>
  </si>
  <si>
    <t>0.05L</t>
  </si>
  <si>
    <t>二氧化氯</t>
  </si>
  <si>
    <t>—</t>
  </si>
  <si>
    <t>锑</t>
  </si>
  <si>
    <t>青岛啤酒(三水)有限公司</t>
  </si>
  <si>
    <r>
      <rPr>
        <sz val="9"/>
        <color indexed="8"/>
        <rFont val="新宋体"/>
        <family val="3"/>
      </rPr>
      <t>三水青岛啤酒</t>
    </r>
    <r>
      <rPr>
        <sz val="9"/>
        <color indexed="8"/>
        <rFont val="Times New Roman"/>
        <family val="1"/>
      </rPr>
      <t>WS-115117</t>
    </r>
    <r>
      <rPr>
        <sz val="9"/>
        <color indexed="8"/>
        <rFont val="新宋体"/>
        <family val="3"/>
      </rPr>
      <t>出口</t>
    </r>
  </si>
  <si>
    <t>动植物油执行《水污染物排放限值》（DB44/26-2001）第一时段二级标准，其余执行《啤酒工业污染物排放标准》（GB 19821-2005）啤酒企业排放标准</t>
  </si>
  <si>
    <t>五日生化需氧量</t>
  </si>
  <si>
    <t>动植物油</t>
  </si>
  <si>
    <t>高明区</t>
  </si>
  <si>
    <t>广东溢达纺织有限公司</t>
  </si>
  <si>
    <t>WS-01022</t>
  </si>
  <si>
    <t>参考《纺织染整工业水污染物排放标准》（GB4287-2012)及其修改单中表2直接排放标准，苯胺类化合物、六价铬参考《纺织染整工业水污染物排放标准》（GB4287-2012)及其修改单中的表1标准（直接排放）；色度、总铜、挥发酚参考《水污染物排放限值》（DB44/26-2001）第二时段一级标准（纺织染整工业）</t>
  </si>
  <si>
    <r>
      <t>pH</t>
    </r>
    <r>
      <rPr>
        <sz val="9"/>
        <rFont val="宋体"/>
        <family val="0"/>
      </rPr>
      <t>值</t>
    </r>
  </si>
  <si>
    <t>化学需氧量</t>
  </si>
  <si>
    <t>80</t>
  </si>
  <si>
    <t>生化需氧量</t>
  </si>
  <si>
    <t>20</t>
  </si>
  <si>
    <t>悬浮物</t>
  </si>
  <si>
    <t>50</t>
  </si>
  <si>
    <t>色度</t>
  </si>
  <si>
    <t>氨氮</t>
  </si>
  <si>
    <t>10</t>
  </si>
  <si>
    <t>硫化物</t>
  </si>
  <si>
    <t>0.5</t>
  </si>
  <si>
    <t>苯胺类化合物化合物</t>
  </si>
  <si>
    <t>六价铬</t>
  </si>
  <si>
    <t>15</t>
  </si>
  <si>
    <t>总铜</t>
  </si>
  <si>
    <t>0.3</t>
  </si>
  <si>
    <t>0.09L</t>
  </si>
  <si>
    <t>佛山市高明刘玲纺织染整有限公司</t>
  </si>
  <si>
    <t>WS-11109-1</t>
  </si>
  <si>
    <t>苯胺类化合物</t>
  </si>
  <si>
    <t>佛山市高明祥泽纺织印染有限公司</t>
  </si>
  <si>
    <t>WS-03005</t>
  </si>
  <si>
    <t>否</t>
  </si>
  <si>
    <t>佛山市高明盈夏纺织有限公司</t>
  </si>
  <si>
    <t>WS-03009</t>
  </si>
  <si>
    <t>0.03L</t>
  </si>
  <si>
    <t>填表</t>
  </si>
  <si>
    <t>复核</t>
  </si>
  <si>
    <t>审核</t>
  </si>
  <si>
    <t>佛山市2018年国控企业污染源第三季度（废气重点）监督性监测结果（6家）</t>
  </si>
  <si>
    <r>
      <rPr>
        <sz val="10"/>
        <color indexed="8"/>
        <rFont val="宋体"/>
        <family val="0"/>
      </rPr>
      <t>单位：</t>
    </r>
    <r>
      <rPr>
        <sz val="10"/>
        <color indexed="8"/>
        <rFont val="Arial"/>
        <family val="2"/>
      </rPr>
      <t>mg/m³</t>
    </r>
    <r>
      <rPr>
        <sz val="10"/>
        <color indexed="8"/>
        <rFont val="宋体"/>
        <family val="0"/>
      </rPr>
      <t>，烟气黑度（级）除外</t>
    </r>
  </si>
  <si>
    <t>监测项目名称</t>
  </si>
  <si>
    <r>
      <rPr>
        <b/>
        <sz val="10.5"/>
        <color indexed="8"/>
        <rFont val="宋体"/>
        <family val="0"/>
      </rPr>
      <t>污染物</t>
    </r>
    <r>
      <rPr>
        <b/>
        <sz val="10.5"/>
        <color indexed="8"/>
        <rFont val="Times New Roman"/>
        <family val="1"/>
      </rPr>
      <t xml:space="preserve">  </t>
    </r>
    <r>
      <rPr>
        <b/>
        <sz val="10.5"/>
        <color indexed="8"/>
        <rFont val="宋体"/>
        <family val="0"/>
      </rPr>
      <t>浓度</t>
    </r>
  </si>
  <si>
    <r>
      <rPr>
        <b/>
        <sz val="10.5"/>
        <color indexed="8"/>
        <rFont val="宋体"/>
        <family val="0"/>
      </rPr>
      <t>标准限值</t>
    </r>
  </si>
  <si>
    <t>南海区</t>
  </si>
  <si>
    <t>南海长海发电有限公司</t>
  </si>
  <si>
    <t>废气排放口（FQ-04028-2）</t>
  </si>
  <si>
    <t>执行《火电厂大气污染物排放标准》（GB 13223-2011）表2大气污染物特别排放限值。</t>
  </si>
  <si>
    <t>颗粒物</t>
  </si>
  <si>
    <t>&lt;20</t>
  </si>
  <si>
    <t>二氧化硫</t>
  </si>
  <si>
    <t>氮氧化物</t>
  </si>
  <si>
    <t>100</t>
  </si>
  <si>
    <t>烟气黑度</t>
  </si>
  <si>
    <t>1</t>
  </si>
  <si>
    <t>广东宏陶陶瓷有限公司</t>
  </si>
  <si>
    <t>2座4000型喷雾塔废气处理后（FQ-00519-1）</t>
  </si>
  <si>
    <t>执行《陶瓷工业污染物排放标准》（GB25464-2010）表5（喷雾塔水煤浆及煤气，辊道窑水煤气）及其修改单（环境保护部公告2014年第83号）。</t>
  </si>
  <si>
    <t>5条辊道窑废气处理后（FQ-00519-2）</t>
  </si>
  <si>
    <t>1座3200型和1座4000型喷雾塔废气处理后（FQ-00519-3）</t>
  </si>
  <si>
    <t>4条辊道窑废气处理后（FQ-00519-4）</t>
  </si>
  <si>
    <t>30</t>
  </si>
  <si>
    <t>17</t>
  </si>
  <si>
    <t>1座3200型和1座4000型喷雾塔废气处理后（FQ-00519-5）</t>
  </si>
  <si>
    <t>3L</t>
  </si>
  <si>
    <t>57</t>
  </si>
  <si>
    <t>3条辊道窑废气处理后（FQ-00519-6）</t>
  </si>
  <si>
    <t>7</t>
  </si>
  <si>
    <t>49</t>
  </si>
  <si>
    <t>2条辊道窑废气处理后（FQ-00519-7）</t>
  </si>
  <si>
    <t>8</t>
  </si>
  <si>
    <t>43</t>
  </si>
  <si>
    <t>佛山市佳利达环保科技股份有限公司热电分厂</t>
  </si>
  <si>
    <t>FQ-295001</t>
  </si>
  <si>
    <t>执行《锅炉大气污染物排放标准》（GB13271-2014）表3 大气污染物特别排放限值（燃煤锅炉)。</t>
  </si>
  <si>
    <r>
      <t>FQ-295002(130)</t>
    </r>
    <r>
      <rPr>
        <sz val="10"/>
        <color indexed="8"/>
        <rFont val="新宋体"/>
        <family val="3"/>
      </rPr>
      <t>处理后</t>
    </r>
  </si>
  <si>
    <r>
      <rPr>
        <sz val="10"/>
        <rFont val="宋体"/>
        <family val="0"/>
      </rPr>
      <t>执行《火电厂大气污染物排放标准》（</t>
    </r>
    <r>
      <rPr>
        <sz val="10"/>
        <rFont val="Times New Roman"/>
        <family val="1"/>
      </rPr>
      <t>GB13223-2011</t>
    </r>
    <r>
      <rPr>
        <sz val="10"/>
        <rFont val="宋体"/>
        <family val="0"/>
      </rPr>
      <t>）表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特别排放限值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燃煤锅炉</t>
    </r>
  </si>
  <si>
    <t>烟尘</t>
  </si>
  <si>
    <r>
      <t>FQ-295003(60)</t>
    </r>
    <r>
      <rPr>
        <sz val="10"/>
        <color indexed="8"/>
        <rFont val="新宋体"/>
        <family val="3"/>
      </rPr>
      <t>处理后</t>
    </r>
  </si>
  <si>
    <r>
      <rPr>
        <sz val="10"/>
        <color indexed="8"/>
        <rFont val="新宋体"/>
        <family val="3"/>
      </rPr>
      <t>执行《锅炉大气污染物排放标准》（</t>
    </r>
    <r>
      <rPr>
        <sz val="10"/>
        <color indexed="8"/>
        <rFont val="Times New Roman"/>
        <family val="1"/>
      </rPr>
      <t>GB13271-2014</t>
    </r>
    <r>
      <rPr>
        <sz val="10"/>
        <color indexed="8"/>
        <rFont val="新宋体"/>
        <family val="3"/>
      </rPr>
      <t>）表</t>
    </r>
    <r>
      <rPr>
        <sz val="10"/>
        <color indexed="8"/>
        <rFont val="Times New Roman"/>
        <family val="1"/>
      </rPr>
      <t xml:space="preserve">3 </t>
    </r>
    <r>
      <rPr>
        <sz val="10"/>
        <color indexed="8"/>
        <rFont val="新宋体"/>
        <family val="3"/>
      </rPr>
      <t>大气污染物特别排放限值（燃煤锅炉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宋体"/>
        <family val="3"/>
      </rPr>
      <t>。</t>
    </r>
  </si>
  <si>
    <t>佛山市三水北江实业有限公司</t>
  </si>
  <si>
    <r>
      <t>FQ-652001</t>
    </r>
    <r>
      <rPr>
        <sz val="10"/>
        <color indexed="8"/>
        <rFont val="新宋体"/>
        <family val="3"/>
      </rPr>
      <t>处理后</t>
    </r>
  </si>
  <si>
    <r>
      <t>执行《水泥工业大气污染物排放标准》（</t>
    </r>
    <r>
      <rPr>
        <sz val="10"/>
        <color indexed="8"/>
        <rFont val="Times New Roman"/>
        <family val="1"/>
      </rPr>
      <t>GB4915-2013</t>
    </r>
    <r>
      <rPr>
        <sz val="10"/>
        <color indexed="8"/>
        <rFont val="新宋体"/>
        <family val="3"/>
      </rPr>
      <t>）表</t>
    </r>
    <r>
      <rPr>
        <sz val="10"/>
        <color indexed="8"/>
        <rFont val="Times New Roman"/>
        <family val="1"/>
      </rPr>
      <t>1</t>
    </r>
  </si>
  <si>
    <r>
      <t>FQ-652002</t>
    </r>
    <r>
      <rPr>
        <sz val="10"/>
        <color indexed="8"/>
        <rFont val="新宋体"/>
        <family val="3"/>
      </rPr>
      <t>处理后</t>
    </r>
  </si>
  <si>
    <r>
      <t>FQ-652006-1#</t>
    </r>
    <r>
      <rPr>
        <sz val="10"/>
        <color indexed="8"/>
        <rFont val="新宋体"/>
        <family val="3"/>
      </rPr>
      <t>包装机排放口处理后</t>
    </r>
  </si>
  <si>
    <r>
      <t>FQ-652007-2#</t>
    </r>
    <r>
      <rPr>
        <sz val="10"/>
        <color indexed="8"/>
        <rFont val="新宋体"/>
        <family val="3"/>
      </rPr>
      <t>包装机处理后</t>
    </r>
  </si>
  <si>
    <r>
      <t>FQ-652008-3#</t>
    </r>
    <r>
      <rPr>
        <sz val="10"/>
        <color indexed="8"/>
        <rFont val="新宋体"/>
        <family val="3"/>
      </rPr>
      <t>包装机处理后</t>
    </r>
  </si>
  <si>
    <t>佛山恒益发电有限公司</t>
  </si>
  <si>
    <t>1# FQ-881001</t>
  </si>
  <si>
    <r>
      <rPr>
        <sz val="10"/>
        <color indexed="8"/>
        <rFont val="新宋体"/>
        <family val="3"/>
      </rPr>
      <t>执行《火电厂大气污染物排放标准》（</t>
    </r>
    <r>
      <rPr>
        <sz val="10"/>
        <color indexed="8"/>
        <rFont val="Times New Roman"/>
        <family val="1"/>
      </rPr>
      <t>GB13223-2011</t>
    </r>
    <r>
      <rPr>
        <sz val="10"/>
        <color indexed="8"/>
        <rFont val="新宋体"/>
        <family val="3"/>
      </rPr>
      <t>）表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新宋体"/>
        <family val="3"/>
      </rPr>
      <t>特别排放限值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新宋体"/>
        <family val="3"/>
      </rPr>
      <t>燃煤锅炉</t>
    </r>
  </si>
  <si>
    <t>2# FQ-881002</t>
  </si>
  <si>
    <t>佛山市三水凤铝铝业有限公司</t>
  </si>
  <si>
    <r>
      <t>FQ-1086012</t>
    </r>
    <r>
      <rPr>
        <sz val="10"/>
        <color indexed="8"/>
        <rFont val="新宋体"/>
        <family val="3"/>
      </rPr>
      <t>处理后</t>
    </r>
  </si>
  <si>
    <t>《工业炉窑大气污染物排放标准》（GB9078-1996）表2熔炼炉及表4相关污染物排放标准，二级标准（1997年1月1日起新、改、扩建的工业炉窑，实测浓度算）。氮氧化物监测但不评价。</t>
  </si>
  <si>
    <t>-</t>
  </si>
  <si>
    <r>
      <t>FQ-1086010</t>
    </r>
    <r>
      <rPr>
        <sz val="10"/>
        <color indexed="8"/>
        <rFont val="新宋体"/>
        <family val="3"/>
      </rPr>
      <t>处理后</t>
    </r>
  </si>
  <si>
    <t>佛山市2018年国控企业污染源第三季度（污水处理厂）监督性监测结果（25家）</t>
  </si>
  <si>
    <r>
      <rPr>
        <sz val="10"/>
        <color indexed="8"/>
        <rFont val="宋体"/>
        <family val="0"/>
      </rPr>
      <t>单位：</t>
    </r>
    <r>
      <rPr>
        <sz val="10"/>
        <color indexed="8"/>
        <rFont val="Arial"/>
        <family val="2"/>
      </rPr>
      <t>mg/L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2"/>
      </rPr>
      <t>pH</t>
    </r>
    <r>
      <rPr>
        <sz val="10"/>
        <color indexed="8"/>
        <rFont val="宋体"/>
        <family val="0"/>
      </rPr>
      <t>值（无量钢）、色度（倍）、粪大肠菌群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个</t>
    </r>
    <r>
      <rPr>
        <sz val="10"/>
        <color indexed="8"/>
        <rFont val="Arial"/>
        <family val="2"/>
      </rPr>
      <t>/L)</t>
    </r>
    <r>
      <rPr>
        <sz val="10"/>
        <color indexed="8"/>
        <rFont val="宋体"/>
        <family val="0"/>
      </rPr>
      <t>除外</t>
    </r>
  </si>
  <si>
    <t>禅城区</t>
  </si>
  <si>
    <t>佛山市水业集团有限公司（沙岗污水厂）</t>
  </si>
  <si>
    <t>处理后</t>
  </si>
  <si>
    <t>执行《城镇污水处理厂污染物排放标准》（GB18918-2002）二级标准，其中，色度、五日生化需氧量、化学需氧量、氨氮、总磷执行《汾江河流域水污染物排放标准》（DB44/1366-2014）表1水污染物排放浓度限值</t>
  </si>
  <si>
    <t>pH值</t>
  </si>
  <si>
    <t>5</t>
  </si>
  <si>
    <t>粪大肠菌群数</t>
  </si>
  <si>
    <t>200L</t>
  </si>
  <si>
    <t>10000</t>
  </si>
  <si>
    <t>0.05</t>
  </si>
  <si>
    <t>0.5L</t>
  </si>
  <si>
    <t>石油类</t>
  </si>
  <si>
    <t>0.04L</t>
  </si>
  <si>
    <t>烷基汞</t>
  </si>
  <si>
    <t>0.000030L</t>
  </si>
  <si>
    <t>阴离子表面活性剂</t>
  </si>
  <si>
    <t>2</t>
  </si>
  <si>
    <t>总镉</t>
  </si>
  <si>
    <t>0.01</t>
  </si>
  <si>
    <t>总铬</t>
  </si>
  <si>
    <t>0.1</t>
  </si>
  <si>
    <t>总汞</t>
  </si>
  <si>
    <t>0.001</t>
  </si>
  <si>
    <t>总铅</t>
  </si>
  <si>
    <t>总砷</t>
  </si>
  <si>
    <t>佛山市水业集团有限公司（东鄱污水厂一期）</t>
  </si>
  <si>
    <t>1期处理后</t>
  </si>
  <si>
    <t>佛山市水业集团有限公司（东鄱污水厂二期）</t>
  </si>
  <si>
    <t>2期处理后</t>
  </si>
  <si>
    <t>0.00004L</t>
  </si>
  <si>
    <t>佛山市水业集团有限公司（镇安污水厂一期）</t>
  </si>
  <si>
    <t>佛山市水业集团有限公司（镇安污水厂二期）</t>
  </si>
  <si>
    <t>佛山市水业集团有限公司（镇安污水厂三期）</t>
  </si>
  <si>
    <t>3期处理后</t>
  </si>
  <si>
    <t>执行《城镇污水处理厂污染物排放标准》（GB18918-2002）一级B标准，其中，色度、五日生化需氧量、化学需氧量、氨氮、总磷执行《汾江河流域水污染物排放标准》（DB44/1366-2014）表1水污染物排放浓度限值</t>
  </si>
  <si>
    <t>3</t>
  </si>
  <si>
    <t>南海</t>
  </si>
  <si>
    <t>佛山市汇之源城北污水处理有限公司</t>
  </si>
  <si>
    <t>排水口（WS-17773-1）</t>
  </si>
  <si>
    <t>执行《城镇污水处理厂污染物排放标准》（GB 18918-2002）二级标准，其中：色度、五日生化需氧量、化学需氧量、氨氮、总磷执行《汾江河流域水污染物排放标准》（DB 44/1366-2014）表1水污染物排放浓度限值（城镇污水处理厂）。</t>
  </si>
  <si>
    <t>7.49</t>
  </si>
  <si>
    <r>
      <t>6</t>
    </r>
    <r>
      <rPr>
        <sz val="10"/>
        <rFont val="宋体"/>
        <family val="0"/>
      </rPr>
      <t>～</t>
    </r>
    <r>
      <rPr>
        <sz val="10"/>
        <rFont val="宋体"/>
        <family val="0"/>
      </rPr>
      <t>9</t>
    </r>
  </si>
  <si>
    <t>4</t>
  </si>
  <si>
    <t>4L</t>
  </si>
  <si>
    <t>13</t>
  </si>
  <si>
    <t>0.09</t>
  </si>
  <si>
    <t>2.010</t>
  </si>
  <si>
    <t>0.26</t>
  </si>
  <si>
    <t>0.08</t>
  </si>
  <si>
    <t>2.29</t>
  </si>
  <si>
    <t>--</t>
  </si>
  <si>
    <t>10L</t>
  </si>
  <si>
    <t>0.0030</t>
  </si>
  <si>
    <t>佛山市汇之源大沥污水处理有限公司</t>
  </si>
  <si>
    <t>排水口（WS-17772-1）</t>
  </si>
  <si>
    <t xml:space="preserve">执行《城镇污水处理厂污染物排放标准》（GB 18918-2002）二级标准，其中：化学需氧量和氨氮从严执行广东省地方标准《水污染物排放限值》（DB 44/26
-2001）表4第二时段的二级标准，即：化学需氧量60mg/L，氨氮15mg/L。
</t>
  </si>
  <si>
    <t>7.33</t>
  </si>
  <si>
    <t>1.0</t>
  </si>
  <si>
    <t>14</t>
  </si>
  <si>
    <t>0.16</t>
  </si>
  <si>
    <t>0.222</t>
  </si>
  <si>
    <t>0.10</t>
  </si>
  <si>
    <t>0.04</t>
  </si>
  <si>
    <t>3.69</t>
  </si>
  <si>
    <t>0.0020</t>
  </si>
  <si>
    <t>佛山市汇之源西樵污水处理有限公司</t>
  </si>
  <si>
    <t>排水口（WS-18321-1）</t>
  </si>
  <si>
    <t>7.65</t>
  </si>
  <si>
    <t>3.2</t>
  </si>
  <si>
    <t>0.07</t>
  </si>
  <si>
    <t>0.038</t>
  </si>
  <si>
    <t>0.52</t>
  </si>
  <si>
    <t>4.25</t>
  </si>
  <si>
    <t>0.0174</t>
  </si>
  <si>
    <t>佛山市南海罗村污水处理有限公司</t>
  </si>
  <si>
    <t xml:space="preserve"> 排水口（WS-17552-1）</t>
  </si>
  <si>
    <t>7.79</t>
  </si>
  <si>
    <t>0.9</t>
  </si>
  <si>
    <t>0.12</t>
  </si>
  <si>
    <t>0.078</t>
  </si>
  <si>
    <t>0.03</t>
  </si>
  <si>
    <t>2.45</t>
  </si>
  <si>
    <t>0.00012</t>
  </si>
  <si>
    <t>0.0008</t>
  </si>
  <si>
    <t>佛山市南海区丹灶镇污水处理有限公司（丹灶城区污水处理厂）</t>
  </si>
  <si>
    <t>排水口（WS-21873-1）</t>
  </si>
  <si>
    <t>执行《城镇污水处理厂污染物排放标准》（GB 18918-2002）二级标准，其中：化学需氧量从严执行广东省地方标准《水污染物排放限值》（DB 44/26-2001）表4第二时段的二级标准，即：化学需氧量60mg/L。</t>
  </si>
  <si>
    <t>6.95</t>
  </si>
  <si>
    <t>1.7</t>
  </si>
  <si>
    <t>0.355</t>
  </si>
  <si>
    <t>0.80</t>
  </si>
  <si>
    <t>8.23</t>
  </si>
  <si>
    <t>0.0011</t>
  </si>
  <si>
    <t>佛山市南海区丹灶镇污水处理有限公司（横江污水处理厂）</t>
  </si>
  <si>
    <t xml:space="preserve"> 排水口（WS-17793-2）</t>
  </si>
  <si>
    <r>
      <t>执行《城镇污水处理厂污染物排放标准》（</t>
    </r>
    <r>
      <rPr>
        <sz val="10"/>
        <rFont val="宋体"/>
        <family val="0"/>
      </rPr>
      <t>GB 18918-2002</t>
    </r>
    <r>
      <rPr>
        <sz val="10"/>
        <rFont val="宋体"/>
        <family val="0"/>
      </rPr>
      <t>）一级</t>
    </r>
    <r>
      <rPr>
        <sz val="10"/>
        <rFont val="宋体"/>
        <family val="0"/>
      </rPr>
      <t>B</t>
    </r>
    <r>
      <rPr>
        <sz val="10"/>
        <rFont val="宋体"/>
        <family val="0"/>
      </rPr>
      <t>标准。</t>
    </r>
  </si>
  <si>
    <t>7.43</t>
  </si>
  <si>
    <t>0.8</t>
  </si>
  <si>
    <t>0.025L</t>
  </si>
  <si>
    <t>0.06</t>
  </si>
  <si>
    <t>1.02</t>
  </si>
  <si>
    <t>0.0006</t>
  </si>
  <si>
    <t>佛山市南海区九江镇净蓝污水处理有限公司</t>
  </si>
  <si>
    <t>排水口(WS-23197-1)</t>
  </si>
  <si>
    <t>7.42</t>
  </si>
  <si>
    <t>2.3</t>
  </si>
  <si>
    <t>0.388</t>
  </si>
  <si>
    <t>0.17</t>
  </si>
  <si>
    <t>3.85</t>
  </si>
  <si>
    <t>0.00008</t>
  </si>
  <si>
    <t>0.0021</t>
  </si>
  <si>
    <t>佛山市南海区里水污水处理有限公司（和桂污水处理厂）</t>
  </si>
  <si>
    <t>排水口（WS-16346-1）</t>
  </si>
  <si>
    <t>7.66</t>
  </si>
  <si>
    <t>12</t>
  </si>
  <si>
    <t>0.14</t>
  </si>
  <si>
    <t>3.88</t>
  </si>
  <si>
    <t>0.0024</t>
  </si>
  <si>
    <t>佛山市南海区里水污水处理有限公司（里水城区污水处理厂）</t>
  </si>
  <si>
    <t>排水口（WS-17882-1）</t>
  </si>
  <si>
    <t>7.68</t>
  </si>
  <si>
    <t>2.5</t>
  </si>
  <si>
    <t>16</t>
  </si>
  <si>
    <t>0.25</t>
  </si>
  <si>
    <t>2.059</t>
  </si>
  <si>
    <t>0.13</t>
  </si>
  <si>
    <t>5.45</t>
  </si>
  <si>
    <t>0.0016</t>
  </si>
  <si>
    <t>佛山市南海区三新水务有限公司（盐步污水处理厂）</t>
  </si>
  <si>
    <t>排水口（WS-22394-3）</t>
  </si>
  <si>
    <t>7.53</t>
  </si>
  <si>
    <t>6～9</t>
  </si>
  <si>
    <t>40</t>
  </si>
  <si>
    <t>2.6</t>
  </si>
  <si>
    <t>60</t>
  </si>
  <si>
    <t>0.068</t>
  </si>
  <si>
    <t>25</t>
  </si>
  <si>
    <t>6.05</t>
  </si>
  <si>
    <t>0.0009</t>
  </si>
  <si>
    <t>佛山市南海区狮山镇松岗污水处理有限公司</t>
  </si>
  <si>
    <t>1期排水口（WS-17835-1）</t>
  </si>
  <si>
    <t>1期污水执行《城镇污水处理厂污染物排放标准》（GB 18918-2002）二级标准，其中：化学需氧量和氨氮从严执行广东省地方标准《水污染物排放限值》（DB 44/26-2001）表4第二时段的二级标准，即：化学需氧量60mg/L，氨氮15mg/L。</t>
  </si>
  <si>
    <t>8.98</t>
  </si>
  <si>
    <t>0.111</t>
  </si>
  <si>
    <t>3.29</t>
  </si>
  <si>
    <t>0.00005</t>
  </si>
  <si>
    <t>0.0017</t>
  </si>
  <si>
    <t>2期排水口（WS-17835-2）</t>
  </si>
  <si>
    <t>2期污水执行《城镇污水处理厂污染物排放标准》（GB 18918-2002）二级标准，其中：化学需氧量从严执行一级B标准，即：化学需氧量60mg/L。</t>
  </si>
  <si>
    <t>8.80</t>
  </si>
  <si>
    <t>1.4</t>
  </si>
  <si>
    <t>0.075</t>
  </si>
  <si>
    <t>3.24</t>
  </si>
  <si>
    <t>佛山市南海三山智慧岛水处理有限公司（三山污水处理厂）</t>
  </si>
  <si>
    <t>排水口（WS-36382-1）</t>
  </si>
  <si>
    <t>执行《城镇污水处理厂污染物排放标准》（GB 18918-2002）一级B标准，其中：化学需氧量从严执行《水污染物排放限值》（DB 44/26-2001）第二时段一级标准（40mg/L）。</t>
  </si>
  <si>
    <t>7.83</t>
  </si>
  <si>
    <t>9</t>
  </si>
  <si>
    <t>0.120</t>
  </si>
  <si>
    <t>0.35</t>
  </si>
  <si>
    <t>6.39</t>
  </si>
  <si>
    <t>7200</t>
  </si>
  <si>
    <t>0.00006</t>
  </si>
  <si>
    <t>0.015</t>
  </si>
  <si>
    <t>0.0050</t>
  </si>
  <si>
    <t>瀚蓝环境股份有限公司（平洲污水处理厂）</t>
  </si>
  <si>
    <t xml:space="preserve"> 1、2期排水口（WS-03826-1）</t>
  </si>
  <si>
    <t>7.30</t>
  </si>
  <si>
    <t>1.6</t>
  </si>
  <si>
    <t>0.24</t>
  </si>
  <si>
    <t>1.499</t>
  </si>
  <si>
    <t>4.97</t>
  </si>
  <si>
    <t>0.00050</t>
  </si>
  <si>
    <t>0.008</t>
  </si>
  <si>
    <t>0.0023</t>
  </si>
  <si>
    <t xml:space="preserve"> 3期排水口（WS-03826-2）</t>
  </si>
  <si>
    <t>7.08</t>
  </si>
  <si>
    <t>0.29</t>
  </si>
  <si>
    <t>0.562</t>
  </si>
  <si>
    <t>11.1</t>
  </si>
  <si>
    <t>0.00208</t>
  </si>
  <si>
    <t>0.005</t>
  </si>
  <si>
    <t>0.0022</t>
  </si>
  <si>
    <t>佛山市南海大沥水头村民委员会废水处理厂</t>
  </si>
  <si>
    <t>排水口（WS-00112-1）</t>
  </si>
  <si>
    <t>执行《电镀水污染物排放标准》（DB 44/1597-2015）表1（珠三角）标准（多层镀），其中：色度、五日生化需氧量、化学需氧量、氨氮、总磷执行《汾江河流域水污染物排放标准》（DB 44/1366-2014）表1水污染物排放浓度限值（有色金属压延加工业）。</t>
  </si>
  <si>
    <t>7.45</t>
  </si>
  <si>
    <t>6</t>
  </si>
  <si>
    <t>0.32</t>
  </si>
  <si>
    <t>2.0</t>
  </si>
  <si>
    <t>1.872</t>
  </si>
  <si>
    <t>5.0</t>
  </si>
  <si>
    <t>氟化物</t>
  </si>
  <si>
    <t>1.39</t>
  </si>
  <si>
    <t>7.21</t>
  </si>
  <si>
    <t>总镍</t>
  </si>
  <si>
    <t>总锌</t>
  </si>
  <si>
    <t>0.02L</t>
  </si>
  <si>
    <t>总铁</t>
  </si>
  <si>
    <t>总铝</t>
  </si>
  <si>
    <t>0.645</t>
  </si>
  <si>
    <t>佛山市南海西樵鑫龙水处理有限公司</t>
  </si>
  <si>
    <t>排水口（WS-21839-1）</t>
  </si>
  <si>
    <t>色度、总铜、挥发酚执行《水污染物排放限值》（DB 44/26-2001）第二时段一级标准（纺织染整工业），苯胺类、六价铬执行《纺织染整工业水污染物排放标准》（GB 4287-2012）及其修改单中表1标准（直接排放），其他执行《纺织染整工业水污染物排放标准》（GB4287-2012)及其修改单中表2直接排放标准（对出水化学需氧量从严要求，即：化学需氧量60mg/l）。</t>
  </si>
  <si>
    <t>7.52</t>
  </si>
  <si>
    <r>
      <t>6～</t>
    </r>
    <r>
      <rPr>
        <sz val="10.5"/>
        <rFont val="宋体"/>
        <family val="0"/>
      </rPr>
      <t>9</t>
    </r>
  </si>
  <si>
    <t>4.8</t>
  </si>
  <si>
    <t>28</t>
  </si>
  <si>
    <t>0.054</t>
  </si>
  <si>
    <t>3.210</t>
  </si>
  <si>
    <t>苯胺类</t>
  </si>
  <si>
    <t>4.76</t>
  </si>
  <si>
    <t>总锑</t>
  </si>
  <si>
    <t>0.00802</t>
  </si>
  <si>
    <t>佛山市汇之源驿岗污水处理有限公司</t>
  </si>
  <si>
    <r>
      <t xml:space="preserve">WS-365001 </t>
    </r>
    <r>
      <rPr>
        <sz val="10"/>
        <rFont val="宋体"/>
        <family val="0"/>
      </rPr>
      <t>排放口</t>
    </r>
  </si>
  <si>
    <t>执行《城镇污水处理厂污染物排放标准》（GB 18918-2002）一级B，其中化学需氧量执行广东省《水污染物排放限值》（DB44/26-2001）第二时段一级（40mg/L）</t>
  </si>
  <si>
    <r>
      <t>pH</t>
    </r>
    <r>
      <rPr>
        <sz val="10"/>
        <rFont val="宋体"/>
        <family val="0"/>
      </rPr>
      <t>值</t>
    </r>
  </si>
  <si>
    <t>铅</t>
  </si>
  <si>
    <t>镉</t>
  </si>
  <si>
    <t>0.0001L</t>
  </si>
  <si>
    <t>粪大肠菌群</t>
  </si>
  <si>
    <t>砷</t>
  </si>
  <si>
    <t>汞</t>
  </si>
  <si>
    <t>佛山市汇之源驿岗污水处理有限公司（驿岗污水厂扩建）</t>
  </si>
  <si>
    <t>WS-365002 排放口处理后</t>
  </si>
  <si>
    <r>
      <t>6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9</t>
    </r>
  </si>
  <si>
    <r>
      <t>10</t>
    </r>
    <r>
      <rPr>
        <vertAlign val="superscript"/>
        <sz val="10"/>
        <rFont val="Times New Roman"/>
        <family val="1"/>
      </rPr>
      <t>4</t>
    </r>
  </si>
  <si>
    <t>佛山市三水区大塘污水处理有限公司</t>
  </si>
  <si>
    <t>WS-294001  排放口处理后</t>
  </si>
  <si>
    <t>色度、总铜、挥发酚执行《水污染物排放限值》（DB44/26-2001）第二时段一级标准（纺织染整工业），苯胺类、六价铬执行《纺织染整工业水污染物排放标准》（GB4287-2012)及其修改单中的表1标准，其他执行《纺织染整工业水污染物排放标准》（GB4287-2012)及其修改单中表2直接排放标准。</t>
  </si>
  <si>
    <t>佛山市高明区浩辉水处理有限公司</t>
  </si>
  <si>
    <t>WS-02015</t>
  </si>
  <si>
    <t>《城镇污水处理厂污染物排放标准》（GB 18918-2002）一级B标准，化学需氧量从严执行《水污染物排放限值》（DB44/26-2001）第二时段一级标准（40mg/L）</t>
  </si>
  <si>
    <t xml:space="preserve">阴离子表面活性剂 </t>
  </si>
  <si>
    <t xml:space="preserve">粪大肠菌群 </t>
  </si>
  <si>
    <t>0.0003L</t>
  </si>
  <si>
    <t>0.001L</t>
  </si>
  <si>
    <t>佛山市高明南江环保水务有限公司</t>
  </si>
  <si>
    <t>WS-10108-1</t>
  </si>
  <si>
    <t>佛山市高明南业环保水务有限公司</t>
  </si>
  <si>
    <t>WS-05096</t>
  </si>
  <si>
    <t>广东广业林茂污水处理有限公司</t>
  </si>
  <si>
    <t>WS-01009</t>
  </si>
  <si>
    <t>佛山市2018年第三季度国控企业污染源（危废废水）监督性监测结果（1家）</t>
  </si>
  <si>
    <r>
      <rPr>
        <sz val="10"/>
        <color indexed="8"/>
        <rFont val="宋体"/>
        <family val="0"/>
      </rPr>
      <t>单位：</t>
    </r>
    <r>
      <rPr>
        <sz val="10"/>
        <color indexed="8"/>
        <rFont val="Arial"/>
        <family val="2"/>
      </rPr>
      <t>mg/L</t>
    </r>
    <r>
      <rPr>
        <sz val="10"/>
        <color indexed="8"/>
        <rFont val="宋体"/>
        <family val="0"/>
      </rPr>
      <t>，</t>
    </r>
    <r>
      <rPr>
        <sz val="10"/>
        <color indexed="8"/>
        <rFont val="Arial"/>
        <family val="2"/>
      </rPr>
      <t>pH</t>
    </r>
    <r>
      <rPr>
        <sz val="10"/>
        <color indexed="8"/>
        <rFont val="宋体"/>
        <family val="0"/>
      </rPr>
      <t>值（无量钢）色度（倍）除外</t>
    </r>
  </si>
  <si>
    <t>一汽－大众汽车有限公司佛山分公司</t>
  </si>
  <si>
    <t>排水口（WS-46469-1)</t>
  </si>
  <si>
    <t>执行《水污染物排放限值》（DB 44/26-2001）第二时段的三级标准，其中化学需氧量和氨氮从严要求，即：化学需氧量270mg/L，氨氮30mg/L。</t>
  </si>
  <si>
    <t>7.51</t>
  </si>
  <si>
    <t>29</t>
  </si>
  <si>
    <t>0.34</t>
  </si>
  <si>
    <t>0.118</t>
  </si>
  <si>
    <t>0.68</t>
  </si>
  <si>
    <t>磷化废水预处理后排水口（WS-46469-2）</t>
  </si>
  <si>
    <t xml:space="preserve">车间排口（磷化清洗废水、磷化槽清洗废水）执行《广东省水污染物排放限值》（DB44
/26-2001)表1第一类污染物最高允许排放浓度。
</t>
  </si>
  <si>
    <t>0.00015</t>
  </si>
  <si>
    <t>0.292</t>
  </si>
  <si>
    <t>1.5</t>
  </si>
  <si>
    <t>0.00141</t>
  </si>
  <si>
    <t>佛山市2018年第三季度国控企业污染源（危废废气）监督性监测结果（3家）</t>
  </si>
  <si>
    <t>排气筒（FQ-46469-1）</t>
  </si>
  <si>
    <t>排气筒FQ-46469-1、FQ-46469-2、FQ-46469-3、FQ-46469-4、FQ-46469-5、FQ-46469-6、FQ-46469-7、FQ-46469-10和FQ-46469-11执行广东省地方标准《表面装涂（汽车制造）挥发性有机化合物排放标准》（DB 44/816-2010）第Ⅱ时段标准，其中氮氧化物执行广东省地方标准《大气污染物排放限值》（DB 44/27-2001）第二时段二级标准；排气FQ-46469-8和FQ-46469-9执行广东省地方标准《表面装涂（汽车制造业）挥发性有机化合物排放标准》（DB 44/816-2010）第Ⅱ时段标准。</t>
  </si>
  <si>
    <t>苯</t>
  </si>
  <si>
    <t>甲苯与二甲苯合计</t>
  </si>
  <si>
    <t>总VOCs</t>
  </si>
  <si>
    <t>排气筒（FQ-46469-2）</t>
  </si>
  <si>
    <t>排气筒（FQ-46469-3）</t>
  </si>
  <si>
    <t>排气筒（FQ-46469-4和FQ-46469-5）</t>
  </si>
  <si>
    <t>排气筒（FQ-46469-6）</t>
  </si>
  <si>
    <t>排气筒（FQ-46469-7）</t>
  </si>
  <si>
    <t>排气筒（FQ-46469-8）</t>
  </si>
  <si>
    <t>排气筒（FQ-46469-9）</t>
  </si>
  <si>
    <t>排气筒（FQ-46469-10）</t>
  </si>
  <si>
    <t>排气筒（FQ-46469-11）</t>
  </si>
  <si>
    <t>佛山市高明科朗环保科技有限公司</t>
  </si>
  <si>
    <t>1#碱式喷淋塔排气筒（FQ-11123-4）</t>
  </si>
  <si>
    <t>《广东省地方标准-大气污染物排放限值》（DB44/27-2001）第二时段二级标准</t>
  </si>
  <si>
    <t>氯化氢</t>
  </si>
  <si>
    <t>2#碱式喷淋塔排气筒（FQ-11123-5）</t>
  </si>
  <si>
    <t>佛山市高明基业冷轧钢板有限公司</t>
  </si>
  <si>
    <t>罩退车间退火炉（FQ-11212-6）</t>
  </si>
  <si>
    <t>《中华人民共和国国家标准—轧钢工业大气污染物排放标准》（GB 28665-2012）表2；氟化物和烟气黑度参考《中华人民共和国国家标准—工业炉窑大气污染物排放标准》(GB 9078-1996)二级标准</t>
  </si>
  <si>
    <t>颗粒物（烟尘）</t>
  </si>
  <si>
    <t>0.06L</t>
  </si>
  <si>
    <t>1级</t>
  </si>
  <si>
    <t>镀锌车间1线（FQ-11212-2）</t>
  </si>
  <si>
    <t>WNA4-1.25-Q(IN)锅炉   (FQ-11212-7)</t>
  </si>
  <si>
    <t xml:space="preserve">《广东省地方标准-锅炉大气污染物排放标准》（DB44/765-2010）新建燃气锅炉标准 </t>
  </si>
  <si>
    <t>酸洗车间酸雾排气筒(FQ-11212-5)</t>
  </si>
  <si>
    <t xml:space="preserve">中华人民共和国国家标准—轧钢工业大气污染物排放标准》（GB 28665-2012）表2  </t>
  </si>
  <si>
    <r>
      <t>佛山市</t>
    </r>
    <r>
      <rPr>
        <b/>
        <sz val="16"/>
        <rFont val="Times New Roman"/>
        <family val="1"/>
      </rPr>
      <t>2018</t>
    </r>
    <r>
      <rPr>
        <b/>
        <sz val="16"/>
        <rFont val="宋体"/>
        <family val="0"/>
      </rPr>
      <t>年国控企业污染源第三季度（重金属废水）监督性监测结果（</t>
    </r>
    <r>
      <rPr>
        <b/>
        <sz val="16"/>
        <rFont val="Times New Roman"/>
        <family val="1"/>
      </rPr>
      <t>11</t>
    </r>
    <r>
      <rPr>
        <b/>
        <sz val="16"/>
        <rFont val="宋体"/>
        <family val="0"/>
      </rPr>
      <t>家）</t>
    </r>
  </si>
  <si>
    <t>区县</t>
  </si>
  <si>
    <t>企业单位</t>
  </si>
  <si>
    <t>评价标准</t>
  </si>
  <si>
    <r>
      <t>监测结果（</t>
    </r>
    <r>
      <rPr>
        <sz val="10"/>
        <color indexed="8"/>
        <rFont val="Times New Roman"/>
        <family val="1"/>
      </rPr>
      <t>mg/L</t>
    </r>
    <r>
      <rPr>
        <sz val="10"/>
        <color indexed="8"/>
        <rFont val="宋体"/>
        <family val="0"/>
      </rPr>
      <t>）</t>
    </r>
  </si>
  <si>
    <t>排污口名称</t>
  </si>
  <si>
    <t>必测指标</t>
  </si>
  <si>
    <t>选测指标</t>
  </si>
  <si>
    <t>镍</t>
  </si>
  <si>
    <t>锌</t>
  </si>
  <si>
    <t>银</t>
  </si>
  <si>
    <t>佛山市长兴铝业有限公司</t>
  </si>
  <si>
    <r>
      <t>《电镀水污染物排放标准》</t>
    </r>
    <r>
      <rPr>
        <sz val="10"/>
        <color indexed="8"/>
        <rFont val="Times New Roman"/>
        <family val="1"/>
      </rPr>
      <t>(DB441597-2015)</t>
    </r>
    <r>
      <rPr>
        <sz val="10"/>
        <color indexed="8"/>
        <rFont val="宋体"/>
        <family val="0"/>
      </rPr>
      <t>表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多层镀（珠三角），总砷广东省《水污染物排放限值》（</t>
    </r>
    <r>
      <rPr>
        <sz val="10"/>
        <color indexed="8"/>
        <rFont val="Times New Roman"/>
        <family val="1"/>
      </rPr>
      <t>DB44/26-2001</t>
    </r>
    <r>
      <rPr>
        <sz val="10"/>
        <color indexed="8"/>
        <rFont val="宋体"/>
        <family val="0"/>
      </rPr>
      <t>）表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标准</t>
    </r>
  </si>
  <si>
    <r>
      <t>含镍废水反应沉淀池出水口</t>
    </r>
    <r>
      <rPr>
        <sz val="10"/>
        <color indexed="8"/>
        <rFont val="Times New Roman"/>
        <family val="1"/>
      </rPr>
      <t>(WS-00709-1)</t>
    </r>
  </si>
  <si>
    <t>0.00071</t>
  </si>
  <si>
    <t>0.00007</t>
  </si>
  <si>
    <t>0.00005L</t>
  </si>
  <si>
    <t>0.0031</t>
  </si>
  <si>
    <t>达标</t>
  </si>
  <si>
    <r>
      <t>企业总排放口</t>
    </r>
    <r>
      <rPr>
        <sz val="10"/>
        <color indexed="8"/>
        <rFont val="Times New Roman"/>
        <family val="1"/>
      </rPr>
      <t>(WS-00709-2)</t>
    </r>
  </si>
  <si>
    <t>佛山市南海罗村华泰皮件制品厂</t>
  </si>
  <si>
    <r>
      <t>《制革及毛皮加工工业水污染物排放标准》（</t>
    </r>
    <r>
      <rPr>
        <sz val="10"/>
        <color indexed="8"/>
        <rFont val="Times New Roman"/>
        <family val="1"/>
      </rPr>
      <t>GB 30486-2013</t>
    </r>
    <r>
      <rPr>
        <sz val="10"/>
        <color indexed="8"/>
        <rFont val="宋体"/>
        <family val="0"/>
      </rPr>
      <t>）表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直接排放制革企业限值</t>
    </r>
  </si>
  <si>
    <r>
      <t>含铬废水反应沉淀池出水口</t>
    </r>
    <r>
      <rPr>
        <sz val="10"/>
        <color indexed="8"/>
        <rFont val="Times New Roman"/>
        <family val="1"/>
      </rPr>
      <t xml:space="preserve"> (WS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20805-2)</t>
    </r>
  </si>
  <si>
    <t>0.007</t>
  </si>
  <si>
    <r>
      <t>企业总排放口
（</t>
    </r>
    <r>
      <rPr>
        <sz val="10"/>
        <color indexed="8"/>
        <rFont val="Times New Roman"/>
        <family val="1"/>
      </rPr>
      <t>WS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20805-1</t>
    </r>
    <r>
      <rPr>
        <sz val="10"/>
        <color indexed="8"/>
        <rFont val="宋体"/>
        <family val="0"/>
      </rPr>
      <t>）</t>
    </r>
  </si>
  <si>
    <t>0.006</t>
  </si>
  <si>
    <t>佛山市南海区联港皮革有限公司</t>
  </si>
  <si>
    <r>
      <t>含铬废水反应沉淀池出水口</t>
    </r>
    <r>
      <rPr>
        <sz val="10"/>
        <color indexed="8"/>
        <rFont val="Times New Roman"/>
        <family val="1"/>
      </rPr>
      <t>(WS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00272)</t>
    </r>
  </si>
  <si>
    <r>
      <t>企业总排放口（</t>
    </r>
    <r>
      <rPr>
        <sz val="10"/>
        <color indexed="8"/>
        <rFont val="Times New Roman"/>
        <family val="1"/>
      </rPr>
      <t>WS-00272-1</t>
    </r>
    <r>
      <rPr>
        <sz val="10"/>
        <color indexed="8"/>
        <rFont val="宋体"/>
        <family val="0"/>
      </rPr>
      <t>）</t>
    </r>
  </si>
  <si>
    <t>佛山市南海区罗村志恒电镀有限公司</t>
  </si>
  <si>
    <r>
      <t>含铬废水反应沉淀池出水口</t>
    </r>
    <r>
      <rPr>
        <sz val="10"/>
        <color indexed="8"/>
        <rFont val="Times New Roman"/>
        <family val="1"/>
      </rPr>
      <t>(WS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00284-(2))</t>
    </r>
  </si>
  <si>
    <t>0.00026</t>
  </si>
  <si>
    <t>0.00009</t>
  </si>
  <si>
    <r>
      <t>含镍废水反应沉淀池出水口</t>
    </r>
    <r>
      <rPr>
        <sz val="10"/>
        <color indexed="8"/>
        <rFont val="Times New Roman"/>
        <family val="1"/>
      </rPr>
      <t>(WS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00284-(1)</t>
    </r>
  </si>
  <si>
    <t>0.00031</t>
  </si>
  <si>
    <t>0.0044</t>
  </si>
  <si>
    <r>
      <t>企业总排放口
（</t>
    </r>
    <r>
      <rPr>
        <sz val="10"/>
        <color indexed="8"/>
        <rFont val="Times New Roman"/>
        <family val="1"/>
      </rPr>
      <t>WS</t>
    </r>
    <r>
      <rPr>
        <sz val="10"/>
        <color indexed="8"/>
        <rFont val="宋体"/>
        <family val="0"/>
      </rPr>
      <t>－</t>
    </r>
    <r>
      <rPr>
        <sz val="10"/>
        <color indexed="8"/>
        <rFont val="Times New Roman"/>
        <family val="1"/>
      </rPr>
      <t>00284-1</t>
    </r>
    <r>
      <rPr>
        <sz val="10"/>
        <color indexed="8"/>
        <rFont val="宋体"/>
        <family val="0"/>
      </rPr>
      <t>）</t>
    </r>
  </si>
  <si>
    <t>佛山市南海区穆院兴业皮厂</t>
  </si>
  <si>
    <r>
      <t>含铬废水反应沉淀池出水口（</t>
    </r>
    <r>
      <rPr>
        <sz val="10"/>
        <color indexed="8"/>
        <rFont val="Times New Roman"/>
        <family val="1"/>
      </rPr>
      <t>WS-00651</t>
    </r>
    <r>
      <rPr>
        <sz val="10"/>
        <color indexed="8"/>
        <rFont val="宋体"/>
        <family val="0"/>
      </rPr>
      <t>）</t>
    </r>
  </si>
  <si>
    <t>0.079</t>
  </si>
  <si>
    <r>
      <t>企业总排放口（</t>
    </r>
    <r>
      <rPr>
        <sz val="10"/>
        <color indexed="8"/>
        <rFont val="Times New Roman"/>
        <family val="1"/>
      </rPr>
      <t>WS-00651-1</t>
    </r>
    <r>
      <rPr>
        <sz val="10"/>
        <color indexed="8"/>
        <rFont val="宋体"/>
        <family val="0"/>
      </rPr>
      <t>）</t>
    </r>
  </si>
  <si>
    <t>佛山市南海区狮山彬明皮革厂</t>
  </si>
  <si>
    <r>
      <t>含铬废水反应沉淀池出水口（</t>
    </r>
    <r>
      <rPr>
        <sz val="10"/>
        <color indexed="8"/>
        <rFont val="Times New Roman"/>
        <family val="1"/>
      </rPr>
      <t>WS-00675)</t>
    </r>
  </si>
  <si>
    <t>0.022</t>
  </si>
  <si>
    <r>
      <t>企业总排放口（</t>
    </r>
    <r>
      <rPr>
        <sz val="10"/>
        <color indexed="8"/>
        <rFont val="Times New Roman"/>
        <family val="1"/>
      </rPr>
      <t>WS-00675-1</t>
    </r>
    <r>
      <rPr>
        <sz val="10"/>
        <color indexed="8"/>
        <rFont val="宋体"/>
        <family val="0"/>
      </rPr>
      <t>）</t>
    </r>
  </si>
  <si>
    <t>佛山市南海区泰艺皮革厂</t>
  </si>
  <si>
    <r>
      <t>企业总排放口（</t>
    </r>
    <r>
      <rPr>
        <sz val="10"/>
        <color indexed="8"/>
        <rFont val="Times New Roman"/>
        <family val="1"/>
      </rPr>
      <t>WS-35140-1</t>
    </r>
    <r>
      <rPr>
        <sz val="10"/>
        <color indexed="8"/>
        <rFont val="宋体"/>
        <family val="0"/>
      </rPr>
      <t>）</t>
    </r>
  </si>
  <si>
    <t>0.072</t>
  </si>
  <si>
    <t>佛山市南海狮山皮厂</t>
  </si>
  <si>
    <r>
      <t>含铬废水反应沉淀池出水口（</t>
    </r>
    <r>
      <rPr>
        <sz val="10"/>
        <color indexed="8"/>
        <rFont val="Times New Roman"/>
        <family val="1"/>
      </rPr>
      <t>WS-02731</t>
    </r>
    <r>
      <rPr>
        <sz val="10"/>
        <color indexed="8"/>
        <rFont val="宋体"/>
        <family val="0"/>
      </rPr>
      <t>）</t>
    </r>
  </si>
  <si>
    <t>0.240</t>
  </si>
  <si>
    <r>
      <t>企业总排放口（</t>
    </r>
    <r>
      <rPr>
        <sz val="10"/>
        <color indexed="8"/>
        <rFont val="Times New Roman"/>
        <family val="1"/>
      </rPr>
      <t>WS-02731-1</t>
    </r>
    <r>
      <rPr>
        <sz val="10"/>
        <color indexed="8"/>
        <rFont val="宋体"/>
        <family val="0"/>
      </rPr>
      <t>）</t>
    </r>
  </si>
  <si>
    <t>佛山市世博皮革有限公司</t>
  </si>
  <si>
    <t>含铬废水反应沉淀池处理后出水口 （WS－00336）</t>
  </si>
  <si>
    <t>0.168</t>
  </si>
  <si>
    <t>企业总排放口
（WS－00336-1）</t>
  </si>
  <si>
    <t>广东天马铝业有限公司</t>
  </si>
  <si>
    <r>
      <t>含镍废水预处理后排放口（</t>
    </r>
    <r>
      <rPr>
        <sz val="10"/>
        <color indexed="8"/>
        <rFont val="Times New Roman"/>
        <family val="1"/>
      </rPr>
      <t>WS-00705</t>
    </r>
    <r>
      <rPr>
        <sz val="10"/>
        <color indexed="8"/>
        <rFont val="宋体"/>
        <family val="0"/>
      </rPr>
      <t>）</t>
    </r>
  </si>
  <si>
    <t>0.00073</t>
  </si>
  <si>
    <r>
      <t>企业总排放口（</t>
    </r>
    <r>
      <rPr>
        <sz val="10"/>
        <color indexed="8"/>
        <rFont val="Times New Roman"/>
        <family val="1"/>
      </rPr>
      <t>WS-00705-1</t>
    </r>
    <r>
      <rPr>
        <sz val="10"/>
        <color indexed="8"/>
        <rFont val="宋体"/>
        <family val="0"/>
      </rPr>
      <t>）</t>
    </r>
  </si>
  <si>
    <t>佛山市南海区罗村三雅美力佳电镀有限公司</t>
  </si>
  <si>
    <r>
      <t>该厂从</t>
    </r>
    <r>
      <rPr>
        <sz val="10"/>
        <color indexed="8"/>
        <rFont val="Times New Roman"/>
        <family val="1"/>
      </rPr>
      <t>2013</t>
    </r>
    <r>
      <rPr>
        <sz val="10"/>
        <color indexed="8"/>
        <rFont val="宋体"/>
        <family val="0"/>
      </rPr>
      <t>年停产至今。</t>
    </r>
  </si>
  <si>
    <r>
      <rPr>
        <sz val="11"/>
        <rFont val="宋体"/>
        <family val="0"/>
      </rPr>
      <t>复核</t>
    </r>
  </si>
  <si>
    <r>
      <rPr>
        <sz val="11"/>
        <color indexed="8"/>
        <rFont val="新宋体"/>
        <family val="3"/>
      </rPr>
      <t>审核</t>
    </r>
  </si>
  <si>
    <r>
      <t>佛山市</t>
    </r>
    <r>
      <rPr>
        <b/>
        <sz val="16"/>
        <rFont val="Times"/>
        <family val="1"/>
      </rPr>
      <t>2018</t>
    </r>
    <r>
      <rPr>
        <b/>
        <sz val="16"/>
        <rFont val="宋体"/>
        <family val="0"/>
      </rPr>
      <t>年国控企业污染源第三季度（重金属废气）监督性监测结果（</t>
    </r>
    <r>
      <rPr>
        <b/>
        <sz val="16"/>
        <rFont val="Times"/>
        <family val="1"/>
      </rPr>
      <t>8</t>
    </r>
    <r>
      <rPr>
        <b/>
        <sz val="16"/>
        <rFont val="宋体"/>
        <family val="0"/>
      </rPr>
      <t>家）</t>
    </r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</si>
  <si>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</si>
  <si>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区县</t>
    </r>
  </si>
  <si>
    <r>
      <rPr>
        <sz val="10"/>
        <color indexed="8"/>
        <rFont val="宋体"/>
        <family val="0"/>
      </rPr>
      <t>企业单位</t>
    </r>
  </si>
  <si>
    <r>
      <rPr>
        <sz val="10"/>
        <color indexed="8"/>
        <rFont val="宋体"/>
        <family val="0"/>
      </rPr>
      <t>评价标准</t>
    </r>
  </si>
  <si>
    <r>
      <rPr>
        <sz val="10"/>
        <color indexed="8"/>
        <rFont val="宋体"/>
        <family val="0"/>
      </rPr>
      <t>监测结果（</t>
    </r>
    <r>
      <rPr>
        <sz val="10"/>
        <color indexed="8"/>
        <rFont val="Times"/>
        <family val="1"/>
      </rPr>
      <t>mg/L</t>
    </r>
    <r>
      <rPr>
        <sz val="10"/>
        <color indexed="8"/>
        <rFont val="宋体"/>
        <family val="0"/>
      </rPr>
      <t>）</t>
    </r>
  </si>
  <si>
    <r>
      <rPr>
        <sz val="10"/>
        <color indexed="8"/>
        <rFont val="宋体"/>
        <family val="0"/>
      </rPr>
      <t>监测日期</t>
    </r>
  </si>
  <si>
    <r>
      <rPr>
        <sz val="10"/>
        <color indexed="8"/>
        <rFont val="宋体"/>
        <family val="0"/>
      </rPr>
      <t>排污口名称</t>
    </r>
  </si>
  <si>
    <r>
      <rPr>
        <sz val="10"/>
        <color indexed="8"/>
        <rFont val="宋体"/>
        <family val="0"/>
      </rPr>
      <t>必测指标</t>
    </r>
  </si>
  <si>
    <r>
      <rPr>
        <sz val="10"/>
        <color indexed="8"/>
        <rFont val="宋体"/>
        <family val="0"/>
      </rPr>
      <t>选测指标</t>
    </r>
  </si>
  <si>
    <r>
      <rPr>
        <sz val="10"/>
        <color indexed="8"/>
        <rFont val="宋体"/>
        <family val="0"/>
      </rPr>
      <t>铅</t>
    </r>
  </si>
  <si>
    <r>
      <rPr>
        <sz val="10"/>
        <color indexed="8"/>
        <rFont val="宋体"/>
        <family val="0"/>
      </rPr>
      <t>汞</t>
    </r>
  </si>
  <si>
    <r>
      <rPr>
        <sz val="10"/>
        <color indexed="8"/>
        <rFont val="宋体"/>
        <family val="0"/>
      </rPr>
      <t>镉</t>
    </r>
  </si>
  <si>
    <r>
      <rPr>
        <sz val="10"/>
        <color indexed="8"/>
        <rFont val="宋体"/>
        <family val="0"/>
      </rPr>
      <t>铬酸雾</t>
    </r>
  </si>
  <si>
    <r>
      <rPr>
        <sz val="10"/>
        <color indexed="8"/>
        <rFont val="宋体"/>
        <family val="0"/>
      </rPr>
      <t>镍</t>
    </r>
  </si>
  <si>
    <r>
      <rPr>
        <sz val="10"/>
        <color indexed="8"/>
        <rFont val="宋体"/>
        <family val="0"/>
      </rPr>
      <t>铜</t>
    </r>
  </si>
  <si>
    <r>
      <rPr>
        <sz val="10"/>
        <color indexed="8"/>
        <rFont val="宋体"/>
        <family val="0"/>
      </rPr>
      <t>锌</t>
    </r>
  </si>
  <si>
    <r>
      <rPr>
        <sz val="10"/>
        <color indexed="8"/>
        <rFont val="宋体"/>
        <family val="0"/>
      </rPr>
      <t>佛山市南海罗村华泰皮件制品厂</t>
    </r>
  </si>
  <si>
    <r>
      <rPr>
        <sz val="10"/>
        <color indexed="8"/>
        <rFont val="宋体"/>
        <family val="0"/>
      </rPr>
      <t>《大气污染物排放限值》</t>
    </r>
    <r>
      <rPr>
        <sz val="10"/>
        <color indexed="8"/>
        <rFont val="Times"/>
        <family val="1"/>
      </rPr>
      <t>DB44/27-2001</t>
    </r>
    <r>
      <rPr>
        <sz val="10"/>
        <color indexed="8"/>
        <rFont val="宋体"/>
        <family val="0"/>
      </rPr>
      <t>中的第二时段</t>
    </r>
  </si>
  <si>
    <t>2018/7/19</t>
  </si>
  <si>
    <r>
      <rPr>
        <sz val="10"/>
        <color indexed="8"/>
        <rFont val="宋体"/>
        <family val="0"/>
      </rPr>
      <t>上风向参考点</t>
    </r>
  </si>
  <si>
    <t>0.00004</t>
  </si>
  <si>
    <t>0.0000034</t>
  </si>
  <si>
    <r>
      <rPr>
        <sz val="10"/>
        <color indexed="8"/>
        <rFont val="宋体"/>
        <family val="0"/>
      </rPr>
      <t>达标</t>
    </r>
  </si>
  <si>
    <r>
      <rPr>
        <sz val="10"/>
        <color indexed="8"/>
        <rFont val="宋体"/>
        <family val="0"/>
      </rPr>
      <t>下风向监控点</t>
    </r>
  </si>
  <si>
    <t>0.00003</t>
  </si>
  <si>
    <t>0.0000031</t>
  </si>
  <si>
    <r>
      <rPr>
        <sz val="10"/>
        <color indexed="8"/>
        <rFont val="宋体"/>
        <family val="0"/>
      </rPr>
      <t>标准限值</t>
    </r>
  </si>
  <si>
    <r>
      <rPr>
        <sz val="10"/>
        <color indexed="8"/>
        <rFont val="宋体"/>
        <family val="0"/>
      </rPr>
      <t>佛山市南海区联港皮革有限公司</t>
    </r>
  </si>
  <si>
    <t>2018/7/18</t>
  </si>
  <si>
    <t>0.00002</t>
  </si>
  <si>
    <t>0.0000008L</t>
  </si>
  <si>
    <t>0.00002L</t>
  </si>
  <si>
    <r>
      <rPr>
        <sz val="10"/>
        <color indexed="8"/>
        <rFont val="宋体"/>
        <family val="0"/>
      </rPr>
      <t>佛山市南海区穆院兴业皮厂</t>
    </r>
  </si>
  <si>
    <r>
      <rPr>
        <sz val="10"/>
        <color indexed="8"/>
        <rFont val="宋体"/>
        <family val="0"/>
      </rPr>
      <t>《大气污染物排放限值》</t>
    </r>
    <r>
      <rPr>
        <sz val="10"/>
        <color indexed="8"/>
        <rFont val="Times"/>
        <family val="1"/>
      </rPr>
      <t>DB44/27-2001</t>
    </r>
    <r>
      <rPr>
        <sz val="10"/>
        <color indexed="8"/>
        <rFont val="宋体"/>
        <family val="0"/>
      </rPr>
      <t>中的第一时段</t>
    </r>
  </si>
  <si>
    <t>2018/7/9</t>
  </si>
  <si>
    <t>0.0000010</t>
  </si>
  <si>
    <t>0.0000011</t>
  </si>
  <si>
    <r>
      <rPr>
        <sz val="10"/>
        <color indexed="8"/>
        <rFont val="宋体"/>
        <family val="0"/>
      </rPr>
      <t>佛山市南海区狮山彬明皮革厂</t>
    </r>
  </si>
  <si>
    <t>2018/7/10</t>
  </si>
  <si>
    <r>
      <rPr>
        <sz val="10"/>
        <color indexed="8"/>
        <rFont val="宋体"/>
        <family val="0"/>
      </rPr>
      <t>佛山市南海区泰艺皮革厂</t>
    </r>
  </si>
  <si>
    <r>
      <rPr>
        <sz val="10"/>
        <color indexed="8"/>
        <rFont val="宋体"/>
        <family val="0"/>
      </rPr>
      <t>佛山市南海狮山皮厂</t>
    </r>
  </si>
  <si>
    <t>2018/7/12</t>
  </si>
  <si>
    <t>0.0000017</t>
  </si>
  <si>
    <t>0.0000027</t>
  </si>
  <si>
    <r>
      <rPr>
        <sz val="10"/>
        <color indexed="8"/>
        <rFont val="宋体"/>
        <family val="0"/>
      </rPr>
      <t>佛山市世博皮革有限公司</t>
    </r>
  </si>
  <si>
    <t>2018/7/16</t>
  </si>
  <si>
    <r>
      <rPr>
        <sz val="10"/>
        <color indexed="8"/>
        <rFont val="宋体"/>
        <family val="0"/>
      </rPr>
      <t>佛山市南海区罗村三雅美力佳电镀有限公司</t>
    </r>
  </si>
  <si>
    <r>
      <rPr>
        <sz val="10"/>
        <rFont val="宋体"/>
        <family val="0"/>
      </rPr>
      <t>该厂从</t>
    </r>
    <r>
      <rPr>
        <sz val="10"/>
        <rFont val="Times"/>
        <family val="1"/>
      </rPr>
      <t>2013</t>
    </r>
    <r>
      <rPr>
        <sz val="10"/>
        <rFont val="宋体"/>
        <family val="0"/>
      </rPr>
      <t>年停产至今。</t>
    </r>
  </si>
  <si>
    <r>
      <rPr>
        <sz val="12"/>
        <rFont val="宋体"/>
        <family val="0"/>
      </rPr>
      <t>填表：</t>
    </r>
  </si>
  <si>
    <r>
      <rPr>
        <sz val="12"/>
        <rFont val="宋体"/>
        <family val="0"/>
      </rPr>
      <t>复核：</t>
    </r>
  </si>
  <si>
    <r>
      <rPr>
        <sz val="12"/>
        <rFont val="宋体"/>
        <family val="0"/>
      </rPr>
      <t>审核：</t>
    </r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</si>
</sst>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yyyy/m/d;@"/>
    <numFmt numFmtId="180" formatCode="0.00_ "/>
    <numFmt numFmtId="181" formatCode="0.0_ "/>
    <numFmt numFmtId="182" formatCode="0.00000_ "/>
    <numFmt numFmtId="183" formatCode="0.000_ "/>
    <numFmt numFmtId="184" formatCode="0_ "/>
    <numFmt numFmtId="185" formatCode="0.00000;[Red]0.00000"/>
    <numFmt numFmtId="186" formatCode="0.0000;[Red]0.0000"/>
  </numFmts>
  <fonts count="65">
    <font>
      <sz val="12"/>
      <name val="宋体"/>
      <family val="0"/>
    </font>
    <font>
      <sz val="12"/>
      <name val="Times"/>
      <family val="1"/>
    </font>
    <font>
      <b/>
      <sz val="16"/>
      <name val="宋体"/>
      <family val="0"/>
    </font>
    <font>
      <b/>
      <sz val="16"/>
      <name val="Times"/>
      <family val="1"/>
    </font>
    <font>
      <sz val="10"/>
      <color indexed="8"/>
      <name val="Times"/>
      <family val="1"/>
    </font>
    <font>
      <sz val="10"/>
      <color indexed="8"/>
      <name val="宋体"/>
      <family val="0"/>
    </font>
    <font>
      <sz val="10"/>
      <name val="Times"/>
      <family val="1"/>
    </font>
    <font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新宋体"/>
      <family val="3"/>
    </font>
    <font>
      <sz val="10.5"/>
      <name val="宋体"/>
      <family val="0"/>
    </font>
    <font>
      <sz val="10"/>
      <color indexed="8"/>
      <name val="新宋体"/>
      <family val="3"/>
    </font>
    <font>
      <sz val="9"/>
      <color indexed="8"/>
      <name val="新宋体"/>
      <family val="3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9"/>
      <name val="新宋体"/>
      <family val="3"/>
    </font>
    <font>
      <sz val="12"/>
      <color indexed="8"/>
      <name val="新宋体"/>
      <family val="3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vertAlign val="superscript"/>
      <sz val="10"/>
      <name val="Times New Roman"/>
      <family val="1"/>
    </font>
    <font>
      <sz val="10"/>
      <color rgb="FF000000"/>
      <name val="宋体"/>
      <family val="0"/>
    </font>
    <font>
      <sz val="10"/>
      <color theme="1"/>
      <name val="Times"/>
      <family val="1"/>
    </font>
    <font>
      <sz val="10"/>
      <color theme="1"/>
      <name val="Calibri"/>
      <family val="0"/>
    </font>
    <font>
      <sz val="10"/>
      <name val="Cambria"/>
      <family val="0"/>
    </font>
    <font>
      <sz val="10"/>
      <color rgb="FFFF0000"/>
      <name val="宋体"/>
      <family val="0"/>
    </font>
    <font>
      <sz val="10"/>
      <color rgb="FFFF0000"/>
      <name val="Times New Roman"/>
      <family val="1"/>
    </font>
    <font>
      <sz val="10"/>
      <color rgb="FF000000"/>
      <name val="新宋体"/>
      <family val="3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6" fillId="0" borderId="0" applyFont="0" applyFill="0" applyBorder="0" applyAlignment="0" applyProtection="0"/>
    <xf numFmtId="0" fontId="40" fillId="2" borderId="0" applyNumberFormat="0" applyBorder="0" applyAlignment="0" applyProtection="0"/>
    <xf numFmtId="0" fontId="44" fillId="3" borderId="1" applyNumberFormat="0" applyAlignment="0" applyProtection="0"/>
    <xf numFmtId="44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36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3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2" borderId="2" applyNumberFormat="0" applyFont="0" applyAlignment="0" applyProtection="0"/>
    <xf numFmtId="0" fontId="45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>
      <alignment vertical="center"/>
      <protection/>
    </xf>
    <xf numFmtId="0" fontId="4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9" fillId="0" borderId="3" applyNumberFormat="0" applyFill="0" applyAlignment="0" applyProtection="0"/>
    <xf numFmtId="0" fontId="45" fillId="6" borderId="0" applyNumberFormat="0" applyBorder="0" applyAlignment="0" applyProtection="0"/>
    <xf numFmtId="0" fontId="41" fillId="0" borderId="4" applyNumberFormat="0" applyFill="0" applyAlignment="0" applyProtection="0"/>
    <xf numFmtId="0" fontId="45" fillId="6" borderId="0" applyNumberFormat="0" applyBorder="0" applyAlignment="0" applyProtection="0"/>
    <xf numFmtId="0" fontId="51" fillId="8" borderId="5" applyNumberFormat="0" applyAlignment="0" applyProtection="0"/>
    <xf numFmtId="0" fontId="52" fillId="8" borderId="1" applyNumberFormat="0" applyAlignment="0" applyProtection="0"/>
    <xf numFmtId="0" fontId="53" fillId="9" borderId="6" applyNumberFormat="0" applyAlignment="0" applyProtection="0"/>
    <xf numFmtId="0" fontId="40" fillId="2" borderId="0" applyNumberFormat="0" applyBorder="0" applyAlignment="0" applyProtection="0"/>
    <xf numFmtId="0" fontId="45" fillId="10" borderId="0" applyNumberFormat="0" applyBorder="0" applyAlignment="0" applyProtection="0"/>
    <xf numFmtId="0" fontId="54" fillId="0" borderId="7" applyNumberFormat="0" applyFill="0" applyAlignment="0" applyProtection="0"/>
    <xf numFmtId="0" fontId="8" fillId="0" borderId="0">
      <alignment/>
      <protection/>
    </xf>
    <xf numFmtId="0" fontId="55" fillId="0" borderId="8" applyNumberFormat="0" applyFill="0" applyAlignment="0" applyProtection="0"/>
    <xf numFmtId="0" fontId="50" fillId="4" borderId="0" applyNumberFormat="0" applyBorder="0" applyAlignment="0" applyProtection="0"/>
    <xf numFmtId="0" fontId="43" fillId="11" borderId="0" applyNumberFormat="0" applyBorder="0" applyAlignment="0" applyProtection="0"/>
    <xf numFmtId="0" fontId="40" fillId="12" borderId="0" applyNumberFormat="0" applyBorder="0" applyAlignment="0" applyProtection="0"/>
    <xf numFmtId="0" fontId="45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5" fillId="15" borderId="0" applyNumberFormat="0" applyBorder="0" applyAlignment="0" applyProtection="0"/>
    <xf numFmtId="0" fontId="8" fillId="0" borderId="0">
      <alignment/>
      <protection/>
    </xf>
    <xf numFmtId="0" fontId="45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6" borderId="0" applyNumberFormat="0" applyBorder="0" applyAlignment="0" applyProtection="0"/>
    <xf numFmtId="0" fontId="45" fillId="16" borderId="0" applyNumberFormat="0" applyBorder="0" applyAlignment="0" applyProtection="0"/>
    <xf numFmtId="0" fontId="40" fillId="14" borderId="0" applyNumberFormat="0" applyBorder="0" applyAlignment="0" applyProtection="0"/>
    <xf numFmtId="0" fontId="45" fillId="17" borderId="0" applyNumberFormat="0" applyBorder="0" applyAlignment="0" applyProtection="0"/>
    <xf numFmtId="0" fontId="45" fillId="7" borderId="0" applyNumberFormat="0" applyBorder="0" applyAlignment="0" applyProtection="0"/>
    <xf numFmtId="0" fontId="40" fillId="0" borderId="0">
      <alignment vertical="center"/>
      <protection/>
    </xf>
    <xf numFmtId="0" fontId="40" fillId="3" borderId="0" applyNumberFormat="0" applyBorder="0" applyAlignment="0" applyProtection="0"/>
    <xf numFmtId="0" fontId="45" fillId="3" borderId="0" applyNumberFormat="0" applyBorder="0" applyAlignment="0" applyProtection="0"/>
    <xf numFmtId="0" fontId="40" fillId="0" borderId="0">
      <alignment vertical="center"/>
      <protection/>
    </xf>
    <xf numFmtId="0" fontId="8" fillId="0" borderId="0">
      <alignment/>
      <protection/>
    </xf>
    <xf numFmtId="0" fontId="4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308">
    <xf numFmtId="0" fontId="0" fillId="0" borderId="0" xfId="0" applyAlignment="1">
      <alignment vertical="center"/>
    </xf>
    <xf numFmtId="0" fontId="1" fillId="0" borderId="0" xfId="68" applyFont="1" applyFill="1">
      <alignment/>
      <protection/>
    </xf>
    <xf numFmtId="0" fontId="1" fillId="0" borderId="0" xfId="0" applyFont="1" applyAlignment="1">
      <alignment/>
    </xf>
    <xf numFmtId="0" fontId="2" fillId="0" borderId="0" xfId="68" applyFont="1" applyFill="1" applyBorder="1" applyAlignment="1">
      <alignment horizontal="center" vertical="center" wrapText="1"/>
      <protection/>
    </xf>
    <xf numFmtId="0" fontId="3" fillId="0" borderId="0" xfId="68" applyFont="1" applyFill="1" applyBorder="1" applyAlignment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0" fontId="4" fillId="0" borderId="13" xfId="0" applyFont="1" applyBorder="1" applyAlignment="1" applyProtection="1">
      <alignment horizontal="center" vertical="center" wrapText="1" readingOrder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horizontal="center" vertical="center" wrapText="1" readingOrder="1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4" fillId="0" borderId="17" xfId="0" applyFont="1" applyBorder="1" applyAlignment="1" applyProtection="1">
      <alignment horizontal="center" vertical="center" wrapText="1" readingOrder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57" fillId="0" borderId="17" xfId="0" applyFont="1" applyBorder="1" applyAlignment="1" applyProtection="1">
      <alignment horizontal="center" vertical="center" wrapText="1" readingOrder="1"/>
      <protection locked="0"/>
    </xf>
    <xf numFmtId="0" fontId="4" fillId="0" borderId="19" xfId="68" applyFont="1" applyFill="1" applyBorder="1" applyAlignment="1" applyProtection="1">
      <alignment horizontal="center" vertical="center" wrapText="1" readingOrder="1"/>
      <protection locked="0"/>
    </xf>
    <xf numFmtId="0" fontId="6" fillId="0" borderId="15" xfId="68" applyFont="1" applyFill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6" fillId="0" borderId="21" xfId="68" applyFont="1" applyFill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176" fontId="4" fillId="0" borderId="17" xfId="68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17" xfId="68" applyFont="1" applyFill="1" applyBorder="1" applyAlignment="1" applyProtection="1">
      <alignment horizontal="center" vertical="center" wrapText="1" readingOrder="1"/>
      <protection locked="0"/>
    </xf>
    <xf numFmtId="0" fontId="4" fillId="0" borderId="10" xfId="68" applyFont="1" applyFill="1" applyBorder="1" applyAlignment="1" applyProtection="1">
      <alignment horizontal="center" vertical="center" wrapText="1" readingOrder="1"/>
      <protection locked="0"/>
    </xf>
    <xf numFmtId="0" fontId="4" fillId="0" borderId="15" xfId="68" applyFont="1" applyFill="1" applyBorder="1" applyAlignment="1" applyProtection="1">
      <alignment horizontal="center" vertical="center" wrapText="1" readingOrder="1"/>
      <protection locked="0"/>
    </xf>
    <xf numFmtId="0" fontId="4" fillId="0" borderId="21" xfId="68" applyFont="1" applyFill="1" applyBorder="1" applyAlignment="1" applyProtection="1">
      <alignment horizontal="center" vertical="center" wrapText="1" readingOrder="1"/>
      <protection locked="0"/>
    </xf>
    <xf numFmtId="0" fontId="6" fillId="0" borderId="19" xfId="0" applyFont="1" applyBorder="1" applyAlignment="1" applyProtection="1">
      <alignment vertical="top" wrapText="1"/>
      <protection locked="0"/>
    </xf>
    <xf numFmtId="0" fontId="6" fillId="0" borderId="17" xfId="0" applyFont="1" applyBorder="1" applyAlignment="1">
      <alignment horizontal="center" vertical="center"/>
    </xf>
    <xf numFmtId="0" fontId="58" fillId="0" borderId="17" xfId="68" applyFont="1" applyFill="1" applyBorder="1" applyAlignment="1">
      <alignment horizontal="center" vertical="center" wrapText="1"/>
      <protection/>
    </xf>
    <xf numFmtId="0" fontId="6" fillId="0" borderId="22" xfId="68" applyFont="1" applyFill="1" applyBorder="1" applyAlignment="1">
      <alignment horizontal="center" vertical="center"/>
      <protection/>
    </xf>
    <xf numFmtId="0" fontId="6" fillId="0" borderId="23" xfId="68" applyFont="1" applyFill="1" applyBorder="1" applyAlignment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 wrapText="1" readingOrder="1"/>
      <protection locked="0"/>
    </xf>
    <xf numFmtId="0" fontId="4" fillId="0" borderId="25" xfId="68" applyFont="1" applyFill="1" applyBorder="1" applyAlignment="1" applyProtection="1">
      <alignment horizontal="center" vertical="center" wrapText="1" readingOrder="1"/>
      <protection locked="0"/>
    </xf>
    <xf numFmtId="0" fontId="6" fillId="0" borderId="26" xfId="68" applyFont="1" applyFill="1" applyBorder="1" applyAlignment="1" applyProtection="1">
      <alignment vertical="top" wrapText="1"/>
      <protection locked="0"/>
    </xf>
    <xf numFmtId="0" fontId="6" fillId="0" borderId="19" xfId="68" applyFont="1" applyFill="1" applyBorder="1" applyAlignment="1" applyProtection="1">
      <alignment vertical="top" wrapText="1"/>
      <protection locked="0"/>
    </xf>
    <xf numFmtId="0" fontId="4" fillId="0" borderId="27" xfId="68" applyFont="1" applyFill="1" applyBorder="1" applyAlignment="1" applyProtection="1">
      <alignment horizontal="center" vertical="center" wrapText="1" readingOrder="1"/>
      <protection locked="0"/>
    </xf>
    <xf numFmtId="0" fontId="4" fillId="0" borderId="28" xfId="68" applyFont="1" applyFill="1" applyBorder="1" applyAlignment="1" applyProtection="1">
      <alignment horizontal="center" vertical="center" wrapText="1" readingOrder="1"/>
      <protection locked="0"/>
    </xf>
    <xf numFmtId="177" fontId="4" fillId="0" borderId="17" xfId="68" applyNumberFormat="1" applyFont="1" applyFill="1" applyBorder="1" applyAlignment="1" applyProtection="1">
      <alignment horizontal="center" vertical="center" wrapText="1" readingOrder="1"/>
      <protection locked="0"/>
    </xf>
    <xf numFmtId="0" fontId="4" fillId="0" borderId="9" xfId="68" applyFont="1" applyFill="1" applyBorder="1" applyAlignment="1" applyProtection="1">
      <alignment horizontal="center" vertical="center" wrapText="1" readingOrder="1"/>
      <protection locked="0"/>
    </xf>
    <xf numFmtId="0" fontId="4" fillId="0" borderId="11" xfId="68" applyFont="1" applyFill="1" applyBorder="1" applyAlignment="1" applyProtection="1">
      <alignment horizontal="center" vertical="center" wrapText="1" readingOrder="1"/>
      <protection locked="0"/>
    </xf>
    <xf numFmtId="0" fontId="6" fillId="0" borderId="29" xfId="68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0" xfId="79">
      <alignment/>
      <protection/>
    </xf>
    <xf numFmtId="0" fontId="9" fillId="0" borderId="0" xfId="79" applyFont="1" applyAlignment="1">
      <alignment horizontal="center"/>
      <protection/>
    </xf>
    <xf numFmtId="0" fontId="10" fillId="0" borderId="0" xfId="79" applyFont="1">
      <alignment/>
      <protection/>
    </xf>
    <xf numFmtId="0" fontId="2" fillId="0" borderId="0" xfId="79" applyFont="1" applyBorder="1" applyAlignment="1">
      <alignment horizontal="center" vertical="center" wrapText="1"/>
      <protection/>
    </xf>
    <xf numFmtId="0" fontId="11" fillId="0" borderId="0" xfId="79" applyFont="1" applyBorder="1" applyAlignment="1">
      <alignment horizontal="center" vertical="center" wrapText="1"/>
      <protection/>
    </xf>
    <xf numFmtId="0" fontId="12" fillId="0" borderId="17" xfId="79" applyFont="1" applyBorder="1" applyAlignment="1">
      <alignment horizontal="center" vertical="center" wrapText="1"/>
      <protection/>
    </xf>
    <xf numFmtId="0" fontId="5" fillId="0" borderId="17" xfId="79" applyFont="1" applyBorder="1" applyAlignment="1" applyProtection="1">
      <alignment horizontal="center" vertical="center" wrapText="1" readingOrder="1"/>
      <protection locked="0"/>
    </xf>
    <xf numFmtId="0" fontId="13" fillId="0" borderId="17" xfId="79" applyFont="1" applyBorder="1" applyAlignment="1" applyProtection="1">
      <alignment horizontal="center" vertical="center" wrapText="1" readingOrder="1"/>
      <protection locked="0"/>
    </xf>
    <xf numFmtId="0" fontId="8" fillId="0" borderId="17" xfId="79" applyBorder="1" applyAlignment="1">
      <alignment horizontal="center" vertical="center" wrapText="1"/>
      <protection/>
    </xf>
    <xf numFmtId="14" fontId="13" fillId="0" borderId="17" xfId="0" applyNumberFormat="1" applyFont="1" applyBorder="1" applyAlignment="1" applyProtection="1">
      <alignment horizontal="center" vertical="center" wrapText="1" readingOrder="1"/>
      <protection locked="0"/>
    </xf>
    <xf numFmtId="0" fontId="5" fillId="0" borderId="17" xfId="0" applyFont="1" applyBorder="1" applyAlignment="1" applyProtection="1">
      <alignment horizontal="center" vertical="center" wrapText="1" readingOrder="1"/>
      <protection locked="0"/>
    </xf>
    <xf numFmtId="0" fontId="13" fillId="0" borderId="17" xfId="0" applyFont="1" applyBorder="1" applyAlignment="1" applyProtection="1">
      <alignment horizontal="center" vertical="center" wrapText="1" readingOrder="1"/>
      <protection locked="0"/>
    </xf>
    <xf numFmtId="0" fontId="10" fillId="0" borderId="17" xfId="0" applyFont="1" applyBorder="1" applyAlignment="1" applyProtection="1">
      <alignment vertical="top" wrapText="1"/>
      <protection locked="0"/>
    </xf>
    <xf numFmtId="0" fontId="5" fillId="0" borderId="17" xfId="0" applyFont="1" applyFill="1" applyBorder="1" applyAlignment="1" applyProtection="1">
      <alignment horizontal="center" vertical="center" wrapText="1" readingOrder="1"/>
      <protection locked="0"/>
    </xf>
    <xf numFmtId="0" fontId="59" fillId="18" borderId="17" xfId="68" applyFont="1" applyFill="1" applyBorder="1" applyAlignment="1">
      <alignment horizontal="center" vertical="center" wrapText="1"/>
      <protection/>
    </xf>
    <xf numFmtId="0" fontId="13" fillId="0" borderId="0" xfId="79" applyFont="1" applyBorder="1" applyAlignment="1" applyProtection="1">
      <alignment horizontal="center" vertical="center" wrapText="1" readingOrder="1"/>
      <protection locked="0"/>
    </xf>
    <xf numFmtId="0" fontId="5" fillId="0" borderId="0" xfId="79" applyFont="1" applyBorder="1" applyAlignment="1" applyProtection="1">
      <alignment horizontal="center" vertical="center" wrapText="1" readingOrder="1"/>
      <protection locked="0"/>
    </xf>
    <xf numFmtId="0" fontId="59" fillId="18" borderId="0" xfId="68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8" fontId="13" fillId="0" borderId="17" xfId="79" applyNumberFormat="1" applyFont="1" applyBorder="1" applyAlignment="1" applyProtection="1">
      <alignment horizontal="center" vertical="center" wrapText="1" readingOrder="1"/>
      <protection locked="0"/>
    </xf>
    <xf numFmtId="0" fontId="13" fillId="0" borderId="17" xfId="67" applyFont="1" applyBorder="1" applyAlignment="1" applyProtection="1">
      <alignment horizontal="center" vertical="center" wrapText="1" readingOrder="1"/>
      <protection locked="0"/>
    </xf>
    <xf numFmtId="0" fontId="10" fillId="0" borderId="17" xfId="79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23" xfId="0" applyFont="1" applyBorder="1" applyAlignment="1" applyProtection="1">
      <alignment horizontal="right" vertical="top" wrapText="1" readingOrder="1"/>
      <protection locked="0"/>
    </xf>
    <xf numFmtId="0" fontId="19" fillId="0" borderId="30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79" fontId="12" fillId="0" borderId="17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 wrapText="1"/>
    </xf>
    <xf numFmtId="14" fontId="12" fillId="0" borderId="17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14" fontId="12" fillId="0" borderId="17" xfId="0" applyNumberFormat="1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80" fontId="12" fillId="0" borderId="17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14" fontId="12" fillId="0" borderId="31" xfId="0" applyNumberFormat="1" applyFont="1" applyFill="1" applyBorder="1" applyAlignment="1">
      <alignment horizontal="center" vertical="center" wrapText="1"/>
    </xf>
    <xf numFmtId="14" fontId="12" fillId="0" borderId="33" xfId="0" applyNumberFormat="1" applyFont="1" applyFill="1" applyBorder="1" applyAlignment="1">
      <alignment horizontal="center" vertical="center" wrapText="1"/>
    </xf>
    <xf numFmtId="14" fontId="12" fillId="0" borderId="32" xfId="0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49" fontId="23" fillId="0" borderId="0" xfId="78" applyNumberFormat="1" applyFont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Alignment="1">
      <alignment/>
    </xf>
    <xf numFmtId="0" fontId="19" fillId="0" borderId="17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179" fontId="12" fillId="0" borderId="31" xfId="0" applyNumberFormat="1" applyFont="1" applyFill="1" applyBorder="1" applyAlignment="1">
      <alignment horizontal="center" vertical="center" wrapText="1"/>
    </xf>
    <xf numFmtId="49" fontId="60" fillId="0" borderId="17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179" fontId="12" fillId="0" borderId="33" xfId="0" applyNumberFormat="1" applyFont="1" applyFill="1" applyBorder="1" applyAlignment="1">
      <alignment horizontal="center" vertical="center" wrapText="1"/>
    </xf>
    <xf numFmtId="179" fontId="12" fillId="0" borderId="17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179" fontId="12" fillId="0" borderId="3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 readingOrder="1"/>
      <protection locked="0"/>
    </xf>
    <xf numFmtId="0" fontId="22" fillId="0" borderId="17" xfId="0" applyFont="1" applyBorder="1" applyAlignment="1">
      <alignment vertical="center"/>
    </xf>
    <xf numFmtId="0" fontId="60" fillId="0" borderId="1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7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 applyProtection="1">
      <alignment horizontal="right" vertical="top" wrapText="1" readingOrder="1"/>
      <protection locked="0"/>
    </xf>
    <xf numFmtId="49" fontId="19" fillId="0" borderId="17" xfId="0" applyNumberFormat="1" applyFont="1" applyFill="1" applyBorder="1" applyAlignment="1">
      <alignment horizontal="center" vertical="center" wrapText="1"/>
    </xf>
    <xf numFmtId="179" fontId="26" fillId="0" borderId="17" xfId="0" applyNumberFormat="1" applyFont="1" applyFill="1" applyBorder="1" applyAlignment="1">
      <alignment horizontal="center" vertical="center" wrapText="1"/>
    </xf>
    <xf numFmtId="0" fontId="27" fillId="0" borderId="17" xfId="71" applyFont="1" applyBorder="1" applyAlignment="1" applyProtection="1">
      <alignment horizontal="center" vertical="center" wrapText="1"/>
      <protection locked="0"/>
    </xf>
    <xf numFmtId="180" fontId="13" fillId="0" borderId="17" xfId="71" applyNumberFormat="1" applyFont="1" applyFill="1" applyBorder="1" applyAlignment="1" applyProtection="1">
      <alignment horizontal="center" vertical="center" wrapText="1"/>
      <protection locked="0"/>
    </xf>
    <xf numFmtId="0" fontId="27" fillId="0" borderId="17" xfId="71" applyFont="1" applyFill="1" applyBorder="1" applyAlignment="1" applyProtection="1">
      <alignment horizontal="center" vertical="center" wrapText="1"/>
      <protection locked="0"/>
    </xf>
    <xf numFmtId="0" fontId="13" fillId="0" borderId="17" xfId="71" applyFont="1" applyFill="1" applyBorder="1" applyAlignment="1" applyProtection="1">
      <alignment horizontal="center" vertical="center" wrapText="1"/>
      <protection locked="0"/>
    </xf>
    <xf numFmtId="0" fontId="57" fillId="0" borderId="17" xfId="71" applyFont="1" applyFill="1" applyBorder="1" applyAlignment="1" applyProtection="1">
      <alignment horizontal="center" vertical="center" wrapText="1"/>
      <protection locked="0"/>
    </xf>
    <xf numFmtId="181" fontId="13" fillId="0" borderId="17" xfId="71" applyNumberFormat="1" applyFont="1" applyFill="1" applyBorder="1" applyAlignment="1" applyProtection="1">
      <alignment horizontal="center" vertical="center" wrapText="1"/>
      <protection locked="0"/>
    </xf>
    <xf numFmtId="182" fontId="13" fillId="0" borderId="17" xfId="71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vertical="top" wrapText="1"/>
    </xf>
    <xf numFmtId="0" fontId="27" fillId="0" borderId="17" xfId="75" applyFont="1" applyBorder="1" applyAlignment="1" applyProtection="1">
      <alignment horizontal="center" vertical="center" wrapText="1"/>
      <protection locked="0"/>
    </xf>
    <xf numFmtId="180" fontId="13" fillId="0" borderId="17" xfId="75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75" applyFont="1" applyBorder="1" applyAlignment="1" applyProtection="1">
      <alignment vertical="top" wrapText="1"/>
      <protection locked="0"/>
    </xf>
    <xf numFmtId="0" fontId="13" fillId="0" borderId="17" xfId="75" applyFont="1" applyFill="1" applyBorder="1" applyAlignment="1" applyProtection="1">
      <alignment horizontal="center" vertical="center" wrapText="1"/>
      <protection locked="0"/>
    </xf>
    <xf numFmtId="181" fontId="13" fillId="0" borderId="17" xfId="75" applyNumberFormat="1" applyFont="1" applyFill="1" applyBorder="1" applyAlignment="1" applyProtection="1">
      <alignment horizontal="center" vertical="center" wrapText="1"/>
      <protection locked="0"/>
    </xf>
    <xf numFmtId="182" fontId="13" fillId="0" borderId="17" xfId="75" applyNumberFormat="1" applyFont="1" applyFill="1" applyBorder="1" applyAlignment="1" applyProtection="1">
      <alignment horizontal="center" vertical="center" wrapText="1"/>
      <protection locked="0"/>
    </xf>
    <xf numFmtId="0" fontId="27" fillId="0" borderId="17" xfId="77" applyFont="1" applyBorder="1" applyAlignment="1" applyProtection="1">
      <alignment horizontal="center" vertical="center" wrapText="1"/>
      <protection locked="0"/>
    </xf>
    <xf numFmtId="180" fontId="13" fillId="0" borderId="17" xfId="77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77" applyFont="1" applyBorder="1" applyAlignment="1" applyProtection="1">
      <alignment vertical="top" wrapText="1"/>
      <protection locked="0"/>
    </xf>
    <xf numFmtId="0" fontId="13" fillId="0" borderId="17" xfId="77" applyFont="1" applyFill="1" applyBorder="1" applyAlignment="1" applyProtection="1">
      <alignment horizontal="center" vertical="center" wrapText="1"/>
      <protection locked="0"/>
    </xf>
    <xf numFmtId="181" fontId="13" fillId="0" borderId="17" xfId="77" applyNumberFormat="1" applyFont="1" applyFill="1" applyBorder="1" applyAlignment="1" applyProtection="1">
      <alignment horizontal="center" vertical="center" wrapText="1"/>
      <protection locked="0"/>
    </xf>
    <xf numFmtId="182" fontId="13" fillId="0" borderId="17" xfId="77" applyNumberFormat="1" applyFont="1" applyFill="1" applyBorder="1" applyAlignment="1" applyProtection="1">
      <alignment horizontal="center" vertical="center" wrapText="1"/>
      <protection locked="0"/>
    </xf>
    <xf numFmtId="0" fontId="27" fillId="0" borderId="17" xfId="74" applyFont="1" applyBorder="1" applyAlignment="1" applyProtection="1">
      <alignment horizontal="center" vertical="center" wrapText="1"/>
      <protection locked="0"/>
    </xf>
    <xf numFmtId="180" fontId="13" fillId="0" borderId="17" xfId="74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74" applyFont="1" applyBorder="1" applyAlignment="1" applyProtection="1">
      <alignment vertical="top" wrapText="1"/>
      <protection locked="0"/>
    </xf>
    <xf numFmtId="0" fontId="13" fillId="0" borderId="17" xfId="74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>
      <alignment vertical="center" wrapText="1"/>
    </xf>
    <xf numFmtId="0" fontId="28" fillId="0" borderId="17" xfId="71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>
      <alignment vertical="center"/>
    </xf>
    <xf numFmtId="0" fontId="28" fillId="0" borderId="17" xfId="71" applyFont="1" applyFill="1" applyBorder="1" applyAlignment="1" applyProtection="1">
      <alignment horizontal="center" vertical="center" wrapText="1"/>
      <protection locked="0"/>
    </xf>
    <xf numFmtId="181" fontId="13" fillId="0" borderId="17" xfId="74" applyNumberFormat="1" applyFont="1" applyFill="1" applyBorder="1" applyAlignment="1" applyProtection="1">
      <alignment horizontal="center" vertical="center" wrapText="1"/>
      <protection locked="0"/>
    </xf>
    <xf numFmtId="182" fontId="13" fillId="0" borderId="17" xfId="74" applyNumberFormat="1" applyFont="1" applyFill="1" applyBorder="1" applyAlignment="1" applyProtection="1">
      <alignment horizontal="center" vertical="center" wrapText="1"/>
      <protection locked="0"/>
    </xf>
    <xf numFmtId="183" fontId="13" fillId="0" borderId="17" xfId="74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73" applyFont="1" applyFill="1" applyBorder="1" applyAlignment="1" applyProtection="1">
      <alignment horizontal="center" vertical="center" wrapText="1"/>
      <protection locked="0"/>
    </xf>
    <xf numFmtId="180" fontId="13" fillId="0" borderId="17" xfId="73" applyNumberFormat="1" applyFont="1" applyFill="1" applyBorder="1" applyAlignment="1" applyProtection="1">
      <alignment horizontal="center" vertical="center" wrapText="1"/>
      <protection locked="0"/>
    </xf>
    <xf numFmtId="0" fontId="13" fillId="0" borderId="17" xfId="45" applyFont="1" applyFill="1" applyBorder="1" applyAlignment="1" applyProtection="1">
      <alignment horizontal="center" vertical="center" wrapText="1"/>
      <protection locked="0"/>
    </xf>
    <xf numFmtId="180" fontId="13" fillId="0" borderId="17" xfId="45" applyNumberFormat="1" applyFont="1" applyFill="1" applyBorder="1" applyAlignment="1" applyProtection="1">
      <alignment horizontal="center" vertical="center" wrapText="1"/>
      <protection locked="0"/>
    </xf>
    <xf numFmtId="181" fontId="13" fillId="0" borderId="17" xfId="45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45" applyFont="1" applyFill="1" applyBorder="1" applyAlignment="1" applyProtection="1">
      <alignment horizontal="center" vertical="center" wrapText="1"/>
      <protection locked="0"/>
    </xf>
    <xf numFmtId="182" fontId="13" fillId="0" borderId="17" xfId="45" applyNumberFormat="1" applyFont="1" applyFill="1" applyBorder="1" applyAlignment="1" applyProtection="1">
      <alignment horizontal="center" vertical="center" wrapText="1"/>
      <protection locked="0"/>
    </xf>
    <xf numFmtId="49" fontId="10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14" fontId="12" fillId="0" borderId="17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0" fillId="0" borderId="17" xfId="0" applyFont="1" applyBorder="1" applyAlignment="1">
      <alignment horizontal="center" vertical="top" wrapText="1"/>
    </xf>
    <xf numFmtId="0" fontId="12" fillId="0" borderId="32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center" vertical="center" wrapText="1"/>
    </xf>
    <xf numFmtId="14" fontId="12" fillId="0" borderId="31" xfId="0" applyNumberFormat="1" applyFont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14" fontId="12" fillId="0" borderId="32" xfId="0" applyNumberFormat="1" applyFont="1" applyBorder="1" applyAlignment="1">
      <alignment horizontal="center" vertical="center"/>
    </xf>
    <xf numFmtId="0" fontId="27" fillId="0" borderId="17" xfId="0" applyFont="1" applyBorder="1" applyAlignment="1" applyProtection="1">
      <alignment horizontal="center" vertical="center" wrapText="1" readingOrder="1"/>
      <protection locked="0"/>
    </xf>
    <xf numFmtId="14" fontId="27" fillId="0" borderId="17" xfId="0" applyNumberFormat="1" applyFont="1" applyBorder="1" applyAlignment="1" applyProtection="1">
      <alignment horizontal="center" vertical="center" wrapText="1" readingOrder="1"/>
      <protection locked="0"/>
    </xf>
    <xf numFmtId="0" fontId="12" fillId="0" borderId="17" xfId="70" applyFont="1" applyFill="1" applyBorder="1" applyAlignment="1">
      <alignment horizontal="center" vertical="center" wrapText="1"/>
      <protection/>
    </xf>
    <xf numFmtId="0" fontId="9" fillId="0" borderId="17" xfId="0" applyFont="1" applyFill="1" applyBorder="1" applyAlignment="1">
      <alignment horizontal="center" vertical="center"/>
    </xf>
    <xf numFmtId="0" fontId="12" fillId="0" borderId="17" xfId="0" applyFont="1" applyBorder="1" applyAlignment="1" applyProtection="1">
      <alignment vertical="top" wrapText="1"/>
      <protection locked="0"/>
    </xf>
    <xf numFmtId="184" fontId="9" fillId="0" borderId="17" xfId="0" applyNumberFormat="1" applyFont="1" applyFill="1" applyBorder="1" applyAlignment="1">
      <alignment horizontal="center" vertical="center"/>
    </xf>
    <xf numFmtId="181" fontId="9" fillId="0" borderId="17" xfId="0" applyNumberFormat="1" applyFont="1" applyFill="1" applyBorder="1" applyAlignment="1">
      <alignment horizontal="center" vertical="center"/>
    </xf>
    <xf numFmtId="183" fontId="9" fillId="0" borderId="17" xfId="0" applyNumberFormat="1" applyFont="1" applyFill="1" applyBorder="1" applyAlignment="1">
      <alignment horizontal="center" vertical="center"/>
    </xf>
    <xf numFmtId="180" fontId="9" fillId="0" borderId="17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Fill="1" applyBorder="1" applyAlignment="1">
      <alignment horizontal="center" vertical="center" shrinkToFit="1"/>
    </xf>
    <xf numFmtId="185" fontId="9" fillId="0" borderId="17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183" fontId="9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186" fontId="9" fillId="0" borderId="17" xfId="0" applyNumberFormat="1" applyFont="1" applyFill="1" applyBorder="1" applyAlignment="1">
      <alignment horizontal="center" vertical="center"/>
    </xf>
    <xf numFmtId="180" fontId="9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180" fontId="31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1" fillId="0" borderId="9" xfId="0" applyFont="1" applyFill="1" applyBorder="1" applyAlignment="1" applyProtection="1">
      <alignment horizontal="center" vertical="center" wrapText="1" readingOrder="1"/>
      <protection locked="0"/>
    </xf>
    <xf numFmtId="183" fontId="31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8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0" fillId="0" borderId="17" xfId="70" applyFont="1" applyFill="1" applyBorder="1" applyAlignment="1">
      <alignment horizontal="center" vertical="center" wrapText="1"/>
      <protection/>
    </xf>
    <xf numFmtId="0" fontId="12" fillId="8" borderId="17" xfId="0" applyFont="1" applyFill="1" applyBorder="1" applyAlignment="1">
      <alignment horizontal="center" vertical="center"/>
    </xf>
    <xf numFmtId="181" fontId="10" fillId="0" borderId="17" xfId="70" applyNumberFormat="1" applyFont="1" applyFill="1" applyBorder="1" applyAlignment="1">
      <alignment horizontal="center" vertical="center" wrapText="1"/>
      <protection/>
    </xf>
    <xf numFmtId="184" fontId="10" fillId="0" borderId="17" xfId="70" applyNumberFormat="1" applyFont="1" applyFill="1" applyBorder="1" applyAlignment="1">
      <alignment horizontal="center" vertical="center" wrapText="1"/>
      <protection/>
    </xf>
    <xf numFmtId="0" fontId="28" fillId="0" borderId="17" xfId="0" applyFont="1" applyBorder="1" applyAlignment="1" applyProtection="1">
      <alignment horizontal="center" vertical="center" wrapText="1" readingOrder="1"/>
      <protection locked="0"/>
    </xf>
    <xf numFmtId="0" fontId="5" fillId="0" borderId="17" xfId="0" applyFont="1" applyFill="1" applyBorder="1" applyAlignment="1">
      <alignment vertical="center" wrapText="1"/>
    </xf>
    <xf numFmtId="181" fontId="31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2" fillId="0" borderId="0" xfId="0" applyFont="1" applyFill="1" applyBorder="1" applyAlignment="1" applyProtection="1">
      <alignment horizontal="center" vertical="center" wrapText="1" readingOrder="1"/>
      <protection locked="0"/>
    </xf>
    <xf numFmtId="0" fontId="33" fillId="0" borderId="17" xfId="0" applyFont="1" applyBorder="1" applyAlignment="1" applyProtection="1">
      <alignment horizontal="center" vertical="center" wrapText="1" readingOrder="1"/>
      <protection locked="0"/>
    </xf>
    <xf numFmtId="0" fontId="19" fillId="0" borderId="17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49" fontId="13" fillId="0" borderId="17" xfId="0" applyNumberFormat="1" applyFont="1" applyFill="1" applyBorder="1" applyAlignment="1">
      <alignment horizontal="center" vertical="center" wrapText="1"/>
    </xf>
    <xf numFmtId="0" fontId="10" fillId="0" borderId="17" xfId="76" applyNumberFormat="1" applyFont="1" applyFill="1" applyBorder="1" applyAlignment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13" fillId="0" borderId="17" xfId="0" applyFont="1" applyBorder="1" applyAlignment="1" applyProtection="1">
      <alignment horizontal="center" vertical="top" wrapText="1"/>
      <protection locked="0"/>
    </xf>
    <xf numFmtId="0" fontId="63" fillId="0" borderId="17" xfId="0" applyFont="1" applyBorder="1" applyAlignment="1" applyProtection="1">
      <alignment horizontal="center" vertical="center" wrapText="1"/>
      <protection locked="0"/>
    </xf>
    <xf numFmtId="0" fontId="10" fillId="0" borderId="17" xfId="76" applyFont="1" applyFill="1" applyBorder="1" applyAlignment="1">
      <alignment horizontal="center" vertical="center" wrapText="1"/>
      <protection/>
    </xf>
    <xf numFmtId="0" fontId="13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27" fillId="0" borderId="17" xfId="0" applyFont="1" applyFill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center" vertical="center" wrapText="1" readingOrder="1"/>
      <protection locked="0"/>
    </xf>
    <xf numFmtId="0" fontId="64" fillId="0" borderId="17" xfId="0" applyFont="1" applyBorder="1" applyAlignment="1" applyProtection="1">
      <alignment horizontal="center" vertical="center" wrapText="1" readingOrder="1"/>
      <protection locked="0"/>
    </xf>
    <xf numFmtId="0" fontId="28" fillId="0" borderId="31" xfId="0" applyFont="1" applyBorder="1" applyAlignment="1" applyProtection="1">
      <alignment horizontal="center" vertical="center" wrapText="1" readingOrder="1"/>
      <protection locked="0"/>
    </xf>
    <xf numFmtId="179" fontId="10" fillId="0" borderId="31" xfId="0" applyNumberFormat="1" applyFont="1" applyFill="1" applyBorder="1" applyAlignment="1">
      <alignment horizontal="center" vertical="center" wrapText="1"/>
    </xf>
    <xf numFmtId="0" fontId="12" fillId="0" borderId="17" xfId="72" applyNumberFormat="1" applyFont="1" applyFill="1" applyBorder="1" applyAlignment="1">
      <alignment horizontal="center" vertical="center"/>
      <protection/>
    </xf>
    <xf numFmtId="0" fontId="27" fillId="0" borderId="33" xfId="0" applyFont="1" applyBorder="1" applyAlignment="1" applyProtection="1">
      <alignment horizontal="center" vertical="center" wrapText="1" readingOrder="1"/>
      <protection locked="0"/>
    </xf>
    <xf numFmtId="0" fontId="28" fillId="0" borderId="33" xfId="0" applyFont="1" applyBorder="1" applyAlignment="1" applyProtection="1">
      <alignment horizontal="center" vertical="center" wrapText="1" readingOrder="1"/>
      <protection locked="0"/>
    </xf>
    <xf numFmtId="179" fontId="10" fillId="0" borderId="33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7" fillId="0" borderId="31" xfId="0" applyFont="1" applyBorder="1" applyAlignment="1" applyProtection="1">
      <alignment horizontal="center" vertical="center" wrapText="1" readingOrder="1"/>
      <protection locked="0"/>
    </xf>
    <xf numFmtId="0" fontId="27" fillId="0" borderId="33" xfId="0" applyFont="1" applyBorder="1" applyAlignment="1" applyProtection="1">
      <alignment horizontal="center" vertical="center" wrapText="1" readingOrder="1"/>
      <protection locked="0"/>
    </xf>
    <xf numFmtId="0" fontId="27" fillId="0" borderId="30" xfId="0" applyFont="1" applyBorder="1" applyAlignment="1" applyProtection="1">
      <alignment horizontal="center" vertical="center" wrapText="1" readingOrder="1"/>
      <protection locked="0"/>
    </xf>
    <xf numFmtId="0" fontId="27" fillId="0" borderId="32" xfId="0" applyFont="1" applyBorder="1" applyAlignment="1" applyProtection="1">
      <alignment horizontal="center" vertical="center" wrapText="1" readingOrder="1"/>
      <protection locked="0"/>
    </xf>
    <xf numFmtId="0" fontId="28" fillId="0" borderId="32" xfId="0" applyFont="1" applyBorder="1" applyAlignment="1" applyProtection="1">
      <alignment horizontal="center" vertical="center" wrapText="1" readingOrder="1"/>
      <protection locked="0"/>
    </xf>
    <xf numFmtId="179" fontId="10" fillId="0" borderId="32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vertical="top" wrapText="1"/>
      <protection locked="0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 applyProtection="1">
      <alignment horizontal="center" vertical="center" wrapText="1" readingOrder="1"/>
      <protection locked="0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33" fillId="0" borderId="31" xfId="0" applyFont="1" applyBorder="1" applyAlignment="1" applyProtection="1">
      <alignment horizontal="center" vertical="center" wrapText="1" readingOrder="1"/>
      <protection locked="0"/>
    </xf>
    <xf numFmtId="0" fontId="24" fillId="0" borderId="17" xfId="0" applyNumberFormat="1" applyFont="1" applyBorder="1" applyAlignment="1">
      <alignment horizontal="center" vertical="center" wrapText="1"/>
    </xf>
    <xf numFmtId="14" fontId="33" fillId="0" borderId="17" xfId="0" applyNumberFormat="1" applyFont="1" applyBorder="1" applyAlignment="1" applyProtection="1">
      <alignment horizontal="center" vertical="center" wrapText="1" readingOrder="1"/>
      <protection locked="0"/>
    </xf>
    <xf numFmtId="0" fontId="10" fillId="0" borderId="17" xfId="0" applyFont="1" applyFill="1" applyBorder="1" applyAlignment="1">
      <alignment horizontal="center" vertical="center"/>
    </xf>
    <xf numFmtId="0" fontId="24" fillId="0" borderId="17" xfId="0" applyFont="1" applyBorder="1" applyAlignment="1" applyProtection="1">
      <alignment vertical="top" wrapText="1"/>
      <protection locked="0"/>
    </xf>
    <xf numFmtId="0" fontId="33" fillId="0" borderId="33" xfId="0" applyFont="1" applyBorder="1" applyAlignment="1" applyProtection="1">
      <alignment horizontal="center" vertical="center" wrapText="1" readingOrder="1"/>
      <protection locked="0"/>
    </xf>
    <xf numFmtId="0" fontId="24" fillId="8" borderId="17" xfId="0" applyFont="1" applyFill="1" applyBorder="1" applyAlignment="1">
      <alignment horizontal="center" vertical="center"/>
    </xf>
    <xf numFmtId="184" fontId="10" fillId="0" borderId="17" xfId="0" applyNumberFormat="1" applyFont="1" applyFill="1" applyBorder="1" applyAlignment="1">
      <alignment horizontal="center" vertical="center"/>
    </xf>
    <xf numFmtId="181" fontId="10" fillId="0" borderId="17" xfId="0" applyNumberFormat="1" applyFont="1" applyFill="1" applyBorder="1" applyAlignment="1">
      <alignment horizontal="center" vertical="center"/>
    </xf>
    <xf numFmtId="183" fontId="10" fillId="0" borderId="17" xfId="0" applyNumberFormat="1" applyFont="1" applyFill="1" applyBorder="1" applyAlignment="1">
      <alignment horizontal="center" vertical="center"/>
    </xf>
    <xf numFmtId="177" fontId="10" fillId="0" borderId="17" xfId="0" applyNumberFormat="1" applyFont="1" applyFill="1" applyBorder="1" applyAlignment="1">
      <alignment horizontal="center" vertical="center"/>
    </xf>
    <xf numFmtId="180" fontId="10" fillId="0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0" fontId="33" fillId="0" borderId="30" xfId="0" applyFont="1" applyBorder="1" applyAlignment="1" applyProtection="1">
      <alignment horizontal="center" vertical="center" wrapText="1" readingOrder="1"/>
      <protection locked="0"/>
    </xf>
    <xf numFmtId="0" fontId="35" fillId="0" borderId="17" xfId="0" applyFont="1" applyFill="1" applyBorder="1" applyAlignment="1">
      <alignment horizontal="center" vertical="center" wrapText="1"/>
    </xf>
    <xf numFmtId="0" fontId="24" fillId="0" borderId="31" xfId="0" applyNumberFormat="1" applyFont="1" applyBorder="1" applyAlignment="1">
      <alignment horizontal="center" vertical="center" wrapText="1"/>
    </xf>
    <xf numFmtId="14" fontId="12" fillId="0" borderId="31" xfId="0" applyNumberFormat="1" applyFont="1" applyFill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 wrapText="1"/>
    </xf>
    <xf numFmtId="14" fontId="12" fillId="0" borderId="33" xfId="0" applyNumberFormat="1" applyFont="1" applyFill="1" applyBorder="1" applyAlignment="1">
      <alignment horizontal="center" vertical="center"/>
    </xf>
    <xf numFmtId="0" fontId="28" fillId="0" borderId="9" xfId="0" applyFont="1" applyBorder="1" applyAlignment="1" applyProtection="1">
      <alignment horizontal="center" vertical="center" wrapText="1" readingOrder="1"/>
      <protection locked="0"/>
    </xf>
    <xf numFmtId="14" fontId="12" fillId="0" borderId="30" xfId="0" applyNumberFormat="1" applyFont="1" applyFill="1" applyBorder="1" applyAlignment="1">
      <alignment horizontal="center" vertical="center"/>
    </xf>
    <xf numFmtId="0" fontId="24" fillId="0" borderId="17" xfId="0" applyNumberFormat="1" applyFont="1" applyBorder="1" applyAlignment="1">
      <alignment horizontal="left" vertical="center" wrapText="1"/>
    </xf>
    <xf numFmtId="14" fontId="12" fillId="0" borderId="17" xfId="0" applyNumberFormat="1" applyFont="1" applyFill="1" applyBorder="1" applyAlignment="1">
      <alignment horizontal="center" vertical="center"/>
    </xf>
    <xf numFmtId="0" fontId="28" fillId="0" borderId="11" xfId="0" applyFont="1" applyBorder="1" applyAlignment="1" applyProtection="1">
      <alignment horizontal="center" vertical="center" wrapText="1" readingOrder="1"/>
      <protection locked="0"/>
    </xf>
    <xf numFmtId="0" fontId="12" fillId="0" borderId="0" xfId="0" applyFont="1" applyAlignment="1">
      <alignment vertical="center"/>
    </xf>
    <xf numFmtId="0" fontId="24" fillId="0" borderId="17" xfId="70" applyFont="1" applyFill="1" applyBorder="1" applyAlignment="1">
      <alignment horizontal="center" vertical="center" wrapText="1"/>
      <protection/>
    </xf>
    <xf numFmtId="0" fontId="24" fillId="0" borderId="17" xfId="0" applyFont="1" applyBorder="1" applyAlignment="1">
      <alignment vertical="center"/>
    </xf>
    <xf numFmtId="14" fontId="28" fillId="0" borderId="17" xfId="0" applyNumberFormat="1" applyFont="1" applyBorder="1" applyAlignment="1" applyProtection="1">
      <alignment horizontal="center" vertical="center" wrapText="1" readingOrder="1"/>
      <protection locked="0"/>
    </xf>
    <xf numFmtId="14" fontId="24" fillId="0" borderId="17" xfId="0" applyNumberFormat="1" applyFont="1" applyBorder="1" applyAlignment="1">
      <alignment horizontal="center" vertical="center"/>
    </xf>
    <xf numFmtId="14" fontId="24" fillId="0" borderId="31" xfId="0" applyNumberFormat="1" applyFont="1" applyBorder="1" applyAlignment="1">
      <alignment horizontal="center" vertical="center"/>
    </xf>
    <xf numFmtId="14" fontId="24" fillId="0" borderId="33" xfId="0" applyNumberFormat="1" applyFont="1" applyBorder="1" applyAlignment="1">
      <alignment horizontal="center" vertical="center"/>
    </xf>
    <xf numFmtId="181" fontId="10" fillId="0" borderId="17" xfId="0" applyNumberFormat="1" applyFont="1" applyFill="1" applyBorder="1" applyAlignment="1" quotePrefix="1">
      <alignment horizontal="center" vertical="center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  <cellStyle name="常规 5" xfId="69"/>
    <cellStyle name="常规_国、省控、全口径" xfId="70"/>
    <cellStyle name="常规_Sheet1" xfId="71"/>
    <cellStyle name="常规_废气_2" xfId="72"/>
    <cellStyle name="常规_Sheet3" xfId="73"/>
    <cellStyle name="常规_Sheet4" xfId="74"/>
    <cellStyle name="常规_Sheet5" xfId="75"/>
    <cellStyle name="常规_废气_5" xfId="76"/>
    <cellStyle name="常规_Sheet6" xfId="77"/>
    <cellStyle name="常规_危废废水" xfId="78"/>
    <cellStyle name="常规 4" xfId="79"/>
  </cellStyles>
  <dxfs count="2">
    <dxf>
      <font>
        <b val="0"/>
        <color rgb="FF800000"/>
      </font>
      <fill>
        <patternFill patternType="solid">
          <fgColor indexed="65"/>
          <bgColor rgb="FFFFFFFF"/>
        </patternFill>
      </fill>
      <border/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view="pageBreakPreview" zoomScaleSheetLayoutView="100" workbookViewId="0" topLeftCell="A45">
      <selection activeCell="K82" sqref="K82"/>
    </sheetView>
  </sheetViews>
  <sheetFormatPr defaultColWidth="9.00390625" defaultRowHeight="14.25"/>
  <cols>
    <col min="1" max="1" width="3.75390625" style="103" customWidth="1"/>
    <col min="2" max="3" width="9.00390625" style="70" customWidth="1"/>
    <col min="4" max="4" width="9.375" style="70" customWidth="1"/>
    <col min="5" max="5" width="19.125" style="70" customWidth="1"/>
    <col min="6" max="6" width="10.50390625" style="70" customWidth="1"/>
    <col min="7" max="7" width="13.125" style="70" bestFit="1" customWidth="1"/>
    <col min="8" max="8" width="8.375" style="273" customWidth="1"/>
    <col min="9" max="9" width="9.00390625" style="70" customWidth="1"/>
    <col min="10" max="10" width="8.75390625" style="70" customWidth="1"/>
    <col min="11" max="11" width="8.50390625" style="70" customWidth="1"/>
    <col min="12" max="12" width="9.625" style="70" bestFit="1" customWidth="1"/>
    <col min="13" max="16384" width="9.00390625" style="70" customWidth="1"/>
  </cols>
  <sheetData>
    <row r="1" spans="1:12" ht="2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256" ht="14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  <c r="EE2" s="300"/>
      <c r="EF2" s="300"/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  <c r="EW2" s="300"/>
      <c r="EX2" s="300"/>
      <c r="EY2" s="300"/>
      <c r="EZ2" s="300"/>
      <c r="FA2" s="300"/>
      <c r="FB2" s="300"/>
      <c r="FC2" s="300"/>
      <c r="FD2" s="300"/>
      <c r="FE2" s="300"/>
      <c r="FF2" s="300"/>
      <c r="FG2" s="300"/>
      <c r="FH2" s="300"/>
      <c r="FI2" s="300"/>
      <c r="FJ2" s="300"/>
      <c r="FK2" s="300"/>
      <c r="FL2" s="300"/>
      <c r="FM2" s="300"/>
      <c r="FN2" s="300"/>
      <c r="FO2" s="300"/>
      <c r="FP2" s="300"/>
      <c r="FQ2" s="300"/>
      <c r="FR2" s="300"/>
      <c r="FS2" s="300"/>
      <c r="FT2" s="300"/>
      <c r="FU2" s="300"/>
      <c r="FV2" s="300"/>
      <c r="FW2" s="300"/>
      <c r="FX2" s="300"/>
      <c r="FY2" s="300"/>
      <c r="FZ2" s="300"/>
      <c r="GA2" s="300"/>
      <c r="GB2" s="300"/>
      <c r="GC2" s="300"/>
      <c r="GD2" s="300"/>
      <c r="GE2" s="300"/>
      <c r="GF2" s="300"/>
      <c r="GG2" s="300"/>
      <c r="GH2" s="300"/>
      <c r="GI2" s="300"/>
      <c r="GJ2" s="300"/>
      <c r="GK2" s="300"/>
      <c r="GL2" s="300"/>
      <c r="GM2" s="300"/>
      <c r="GN2" s="300"/>
      <c r="GO2" s="300"/>
      <c r="GP2" s="300"/>
      <c r="GQ2" s="300"/>
      <c r="GR2" s="300"/>
      <c r="GS2" s="300"/>
      <c r="GT2" s="300"/>
      <c r="GU2" s="300"/>
      <c r="GV2" s="300"/>
      <c r="GW2" s="300"/>
      <c r="GX2" s="300"/>
      <c r="GY2" s="300"/>
      <c r="GZ2" s="300"/>
      <c r="HA2" s="300"/>
      <c r="HB2" s="300"/>
      <c r="HC2" s="300"/>
      <c r="HD2" s="300"/>
      <c r="HE2" s="300"/>
      <c r="HF2" s="300"/>
      <c r="HG2" s="300"/>
      <c r="HH2" s="300"/>
      <c r="HI2" s="300"/>
      <c r="HJ2" s="300"/>
      <c r="HK2" s="300"/>
      <c r="HL2" s="300"/>
      <c r="HM2" s="300"/>
      <c r="HN2" s="300"/>
      <c r="HO2" s="300"/>
      <c r="HP2" s="300"/>
      <c r="HQ2" s="300"/>
      <c r="HR2" s="300"/>
      <c r="HS2" s="300"/>
      <c r="HT2" s="300"/>
      <c r="HU2" s="300"/>
      <c r="HV2" s="300"/>
      <c r="HW2" s="300"/>
      <c r="HX2" s="300"/>
      <c r="HY2" s="300"/>
      <c r="HZ2" s="300"/>
      <c r="IA2" s="300"/>
      <c r="IB2" s="300"/>
      <c r="IC2" s="300"/>
      <c r="ID2" s="300"/>
      <c r="IE2" s="300"/>
      <c r="IF2" s="300"/>
      <c r="IG2" s="300"/>
      <c r="IH2" s="300"/>
      <c r="II2" s="300"/>
      <c r="IJ2" s="300"/>
      <c r="IK2" s="300"/>
      <c r="IL2" s="300"/>
      <c r="IM2" s="300"/>
      <c r="IN2" s="300"/>
      <c r="IO2" s="300"/>
      <c r="IP2" s="300"/>
      <c r="IQ2" s="300"/>
      <c r="IR2" s="300"/>
      <c r="IS2" s="300"/>
      <c r="IT2" s="300"/>
      <c r="IU2" s="300"/>
      <c r="IV2" s="300"/>
    </row>
    <row r="3" spans="1:12" ht="25.5">
      <c r="A3" s="117" t="s">
        <v>2</v>
      </c>
      <c r="B3" s="117" t="s">
        <v>3</v>
      </c>
      <c r="C3" s="117" t="s">
        <v>4</v>
      </c>
      <c r="D3" s="117" t="s">
        <v>5</v>
      </c>
      <c r="E3" s="117" t="s">
        <v>6</v>
      </c>
      <c r="F3" s="117" t="s">
        <v>7</v>
      </c>
      <c r="G3" s="117" t="s">
        <v>8</v>
      </c>
      <c r="H3" s="118" t="s">
        <v>9</v>
      </c>
      <c r="I3" s="118" t="s">
        <v>10</v>
      </c>
      <c r="J3" s="117" t="s">
        <v>11</v>
      </c>
      <c r="K3" s="117" t="s">
        <v>12</v>
      </c>
      <c r="L3" s="104" t="s">
        <v>13</v>
      </c>
    </row>
    <row r="4" spans="1:12" s="70" customFormat="1" ht="14.25" customHeight="1">
      <c r="A4" s="274">
        <v>1</v>
      </c>
      <c r="B4" s="275" t="s">
        <v>14</v>
      </c>
      <c r="C4" s="229" t="s">
        <v>15</v>
      </c>
      <c r="D4" s="276" t="s">
        <v>16</v>
      </c>
      <c r="E4" s="277" t="s">
        <v>17</v>
      </c>
      <c r="F4" s="278">
        <v>43291</v>
      </c>
      <c r="G4" s="204" t="s">
        <v>18</v>
      </c>
      <c r="H4" s="279">
        <v>7.4</v>
      </c>
      <c r="I4" s="284" t="s">
        <v>19</v>
      </c>
      <c r="J4" s="301" t="s">
        <v>20</v>
      </c>
      <c r="K4" s="302"/>
      <c r="L4" s="303"/>
    </row>
    <row r="5" spans="1:12" s="70" customFormat="1" ht="14.25">
      <c r="A5" s="274"/>
      <c r="B5" s="275"/>
      <c r="C5" s="280"/>
      <c r="D5" s="281"/>
      <c r="E5" s="277"/>
      <c r="F5" s="278"/>
      <c r="G5" s="282" t="s">
        <v>21</v>
      </c>
      <c r="H5" s="279">
        <v>8</v>
      </c>
      <c r="I5" s="283">
        <v>50</v>
      </c>
      <c r="J5" s="301" t="s">
        <v>20</v>
      </c>
      <c r="K5" s="302"/>
      <c r="L5" s="303"/>
    </row>
    <row r="6" spans="1:12" s="70" customFormat="1" ht="14.25">
      <c r="A6" s="274"/>
      <c r="B6" s="275"/>
      <c r="C6" s="280"/>
      <c r="D6" s="281"/>
      <c r="E6" s="277"/>
      <c r="F6" s="278"/>
      <c r="G6" s="282" t="s">
        <v>22</v>
      </c>
      <c r="H6" s="279">
        <v>8</v>
      </c>
      <c r="I6" s="283">
        <v>40</v>
      </c>
      <c r="J6" s="301" t="s">
        <v>20</v>
      </c>
      <c r="K6" s="302"/>
      <c r="L6" s="303"/>
    </row>
    <row r="7" spans="1:12" s="70" customFormat="1" ht="14.25">
      <c r="A7" s="274"/>
      <c r="B7" s="275"/>
      <c r="C7" s="280"/>
      <c r="D7" s="281"/>
      <c r="E7" s="277"/>
      <c r="F7" s="278"/>
      <c r="G7" s="282" t="s">
        <v>23</v>
      </c>
      <c r="H7" s="283">
        <v>20</v>
      </c>
      <c r="I7" s="283">
        <v>80</v>
      </c>
      <c r="J7" s="301" t="s">
        <v>20</v>
      </c>
      <c r="K7" s="302"/>
      <c r="L7" s="303"/>
    </row>
    <row r="8" spans="1:12" s="70" customFormat="1" ht="14.25">
      <c r="A8" s="274"/>
      <c r="B8" s="275"/>
      <c r="C8" s="280"/>
      <c r="D8" s="281"/>
      <c r="E8" s="277"/>
      <c r="F8" s="278"/>
      <c r="G8" s="282" t="s">
        <v>24</v>
      </c>
      <c r="H8" s="284">
        <v>4.6</v>
      </c>
      <c r="I8" s="283">
        <v>20</v>
      </c>
      <c r="J8" s="301" t="s">
        <v>20</v>
      </c>
      <c r="K8" s="302"/>
      <c r="L8" s="303"/>
    </row>
    <row r="9" spans="1:12" s="70" customFormat="1" ht="14.25">
      <c r="A9" s="274"/>
      <c r="B9" s="275"/>
      <c r="C9" s="280"/>
      <c r="D9" s="281"/>
      <c r="E9" s="277"/>
      <c r="F9" s="278"/>
      <c r="G9" s="282" t="s">
        <v>25</v>
      </c>
      <c r="H9" s="285">
        <v>2.251</v>
      </c>
      <c r="I9" s="283">
        <v>10</v>
      </c>
      <c r="J9" s="301" t="s">
        <v>20</v>
      </c>
      <c r="K9" s="302"/>
      <c r="L9" s="303"/>
    </row>
    <row r="10" spans="1:12" s="70" customFormat="1" ht="14.25">
      <c r="A10" s="274"/>
      <c r="B10" s="275"/>
      <c r="C10" s="280"/>
      <c r="D10" s="281"/>
      <c r="E10" s="277"/>
      <c r="F10" s="278"/>
      <c r="G10" s="282" t="s">
        <v>26</v>
      </c>
      <c r="H10" s="279" t="s">
        <v>27</v>
      </c>
      <c r="I10" s="284">
        <v>0.5</v>
      </c>
      <c r="J10" s="301" t="s">
        <v>20</v>
      </c>
      <c r="K10" s="302"/>
      <c r="L10" s="303"/>
    </row>
    <row r="11" spans="1:12" s="70" customFormat="1" ht="14.25">
      <c r="A11" s="274"/>
      <c r="B11" s="275"/>
      <c r="C11" s="280"/>
      <c r="D11" s="281"/>
      <c r="E11" s="277"/>
      <c r="F11" s="278"/>
      <c r="G11" s="282" t="s">
        <v>28</v>
      </c>
      <c r="H11" s="285" t="s">
        <v>29</v>
      </c>
      <c r="I11" s="284">
        <v>0.5</v>
      </c>
      <c r="J11" s="301" t="s">
        <v>20</v>
      </c>
      <c r="K11" s="302"/>
      <c r="L11" s="303"/>
    </row>
    <row r="12" spans="1:12" s="70" customFormat="1" ht="14.25">
      <c r="A12" s="274"/>
      <c r="B12" s="275"/>
      <c r="C12" s="280"/>
      <c r="D12" s="281"/>
      <c r="E12" s="277"/>
      <c r="F12" s="278"/>
      <c r="G12" s="282" t="s">
        <v>30</v>
      </c>
      <c r="H12" s="286">
        <v>0.475</v>
      </c>
      <c r="I12" s="284">
        <v>1</v>
      </c>
      <c r="J12" s="301" t="s">
        <v>20</v>
      </c>
      <c r="K12" s="302"/>
      <c r="L12" s="303"/>
    </row>
    <row r="13" spans="1:12" s="70" customFormat="1" ht="14.25">
      <c r="A13" s="274"/>
      <c r="B13" s="275"/>
      <c r="C13" s="280"/>
      <c r="D13" s="281"/>
      <c r="E13" s="277"/>
      <c r="F13" s="278"/>
      <c r="G13" s="282" t="s">
        <v>31</v>
      </c>
      <c r="H13" s="286" t="s">
        <v>32</v>
      </c>
      <c r="I13" s="284">
        <v>0.3</v>
      </c>
      <c r="J13" s="301" t="s">
        <v>20</v>
      </c>
      <c r="K13" s="302"/>
      <c r="L13" s="303"/>
    </row>
    <row r="14" spans="1:12" s="70" customFormat="1" ht="14.25">
      <c r="A14" s="274"/>
      <c r="B14" s="275"/>
      <c r="C14" s="280"/>
      <c r="D14" s="281"/>
      <c r="E14" s="277"/>
      <c r="F14" s="278"/>
      <c r="G14" s="282" t="s">
        <v>33</v>
      </c>
      <c r="H14" s="287">
        <v>0.16</v>
      </c>
      <c r="I14" s="284">
        <v>0.5</v>
      </c>
      <c r="J14" s="301" t="s">
        <v>20</v>
      </c>
      <c r="K14" s="302"/>
      <c r="L14" s="303"/>
    </row>
    <row r="15" spans="1:12" s="70" customFormat="1" ht="14.25">
      <c r="A15" s="274"/>
      <c r="B15" s="275"/>
      <c r="C15" s="280"/>
      <c r="D15" s="281"/>
      <c r="E15" s="277"/>
      <c r="F15" s="278"/>
      <c r="G15" s="282" t="s">
        <v>34</v>
      </c>
      <c r="H15" s="288">
        <v>5.32</v>
      </c>
      <c r="I15" s="283">
        <v>15</v>
      </c>
      <c r="J15" s="301" t="s">
        <v>20</v>
      </c>
      <c r="K15" s="302"/>
      <c r="L15" s="303"/>
    </row>
    <row r="16" spans="1:12" s="70" customFormat="1" ht="14.25">
      <c r="A16" s="274"/>
      <c r="B16" s="275"/>
      <c r="C16" s="280"/>
      <c r="D16" s="281"/>
      <c r="E16" s="277"/>
      <c r="F16" s="278"/>
      <c r="G16" s="282" t="s">
        <v>35</v>
      </c>
      <c r="H16" s="287" t="s">
        <v>36</v>
      </c>
      <c r="I16" s="284">
        <v>0.5</v>
      </c>
      <c r="J16" s="301" t="s">
        <v>20</v>
      </c>
      <c r="K16" s="302"/>
      <c r="L16" s="303"/>
    </row>
    <row r="17" spans="1:12" s="70" customFormat="1" ht="14.25">
      <c r="A17" s="274"/>
      <c r="B17" s="275"/>
      <c r="C17" s="280"/>
      <c r="D17" s="281"/>
      <c r="E17" s="277"/>
      <c r="F17" s="278"/>
      <c r="G17" s="282" t="s">
        <v>37</v>
      </c>
      <c r="H17" s="287" t="s">
        <v>38</v>
      </c>
      <c r="I17" s="284">
        <v>0.5</v>
      </c>
      <c r="J17" s="287" t="s">
        <v>38</v>
      </c>
      <c r="K17" s="302"/>
      <c r="L17" s="303"/>
    </row>
    <row r="18" spans="1:12" s="70" customFormat="1" ht="14.25">
      <c r="A18" s="274"/>
      <c r="B18" s="275"/>
      <c r="C18" s="280"/>
      <c r="D18" s="289"/>
      <c r="E18" s="277"/>
      <c r="F18" s="278"/>
      <c r="G18" s="282" t="s">
        <v>39</v>
      </c>
      <c r="H18" s="287" t="s">
        <v>38</v>
      </c>
      <c r="I18" s="287">
        <v>0.1</v>
      </c>
      <c r="J18" s="287" t="s">
        <v>38</v>
      </c>
      <c r="K18" s="302"/>
      <c r="L18" s="303"/>
    </row>
    <row r="19" spans="1:12" s="70" customFormat="1" ht="14.25" customHeight="1">
      <c r="A19" s="274">
        <v>2</v>
      </c>
      <c r="B19" s="275"/>
      <c r="C19" s="229" t="s">
        <v>40</v>
      </c>
      <c r="D19" s="276" t="s">
        <v>41</v>
      </c>
      <c r="E19" s="277" t="s">
        <v>42</v>
      </c>
      <c r="F19" s="278"/>
      <c r="G19" s="204" t="s">
        <v>18</v>
      </c>
      <c r="H19" s="287">
        <v>8.19</v>
      </c>
      <c r="I19" s="284" t="s">
        <v>19</v>
      </c>
      <c r="J19" s="301" t="s">
        <v>20</v>
      </c>
      <c r="K19" s="275"/>
      <c r="L19" s="303"/>
    </row>
    <row r="20" spans="1:12" s="70" customFormat="1" ht="14.25">
      <c r="A20" s="274"/>
      <c r="B20" s="275"/>
      <c r="C20" s="280"/>
      <c r="D20" s="281"/>
      <c r="E20" s="277"/>
      <c r="F20" s="278"/>
      <c r="G20" s="204" t="s">
        <v>21</v>
      </c>
      <c r="H20" s="279">
        <v>10</v>
      </c>
      <c r="I20" s="283">
        <v>70</v>
      </c>
      <c r="J20" s="301" t="s">
        <v>20</v>
      </c>
      <c r="K20" s="275"/>
      <c r="L20" s="303"/>
    </row>
    <row r="21" spans="1:12" s="70" customFormat="1" ht="14.25">
      <c r="A21" s="274"/>
      <c r="B21" s="275"/>
      <c r="C21" s="280"/>
      <c r="D21" s="281"/>
      <c r="E21" s="277"/>
      <c r="F21" s="278"/>
      <c r="G21" s="282" t="s">
        <v>23</v>
      </c>
      <c r="H21" s="283">
        <v>50</v>
      </c>
      <c r="I21" s="283">
        <v>80</v>
      </c>
      <c r="J21" s="301" t="s">
        <v>20</v>
      </c>
      <c r="K21" s="275"/>
      <c r="L21" s="303"/>
    </row>
    <row r="22" spans="1:12" s="70" customFormat="1" ht="14.25">
      <c r="A22" s="274"/>
      <c r="B22" s="275"/>
      <c r="C22" s="280"/>
      <c r="D22" s="281"/>
      <c r="E22" s="277"/>
      <c r="F22" s="278"/>
      <c r="G22" s="282" t="s">
        <v>43</v>
      </c>
      <c r="H22" s="284">
        <v>11.4</v>
      </c>
      <c r="I22" s="283">
        <v>20</v>
      </c>
      <c r="J22" s="301" t="s">
        <v>20</v>
      </c>
      <c r="K22" s="275"/>
      <c r="L22" s="303"/>
    </row>
    <row r="23" spans="1:12" s="70" customFormat="1" ht="14.25">
      <c r="A23" s="274"/>
      <c r="B23" s="275"/>
      <c r="C23" s="280"/>
      <c r="D23" s="281"/>
      <c r="E23" s="277"/>
      <c r="F23" s="278"/>
      <c r="G23" s="204" t="s">
        <v>25</v>
      </c>
      <c r="H23" s="285">
        <v>6.078</v>
      </c>
      <c r="I23" s="283">
        <v>15</v>
      </c>
      <c r="J23" s="301" t="s">
        <v>20</v>
      </c>
      <c r="K23" s="275"/>
      <c r="L23" s="303"/>
    </row>
    <row r="24" spans="1:12" s="70" customFormat="1" ht="14.25">
      <c r="A24" s="274"/>
      <c r="B24" s="275"/>
      <c r="C24" s="280"/>
      <c r="D24" s="289"/>
      <c r="E24" s="277"/>
      <c r="F24" s="278"/>
      <c r="G24" s="218" t="s">
        <v>44</v>
      </c>
      <c r="H24" s="279">
        <v>0.49</v>
      </c>
      <c r="I24" s="283">
        <v>15</v>
      </c>
      <c r="J24" s="301" t="s">
        <v>20</v>
      </c>
      <c r="K24" s="275"/>
      <c r="L24" s="303"/>
    </row>
    <row r="25" spans="1:12" ht="15" customHeight="1">
      <c r="A25" s="290">
        <v>3</v>
      </c>
      <c r="B25" s="290" t="s">
        <v>45</v>
      </c>
      <c r="C25" s="290" t="s">
        <v>46</v>
      </c>
      <c r="D25" s="277" t="s">
        <v>47</v>
      </c>
      <c r="E25" s="291" t="s">
        <v>48</v>
      </c>
      <c r="F25" s="292">
        <v>43298</v>
      </c>
      <c r="G25" s="204" t="s">
        <v>49</v>
      </c>
      <c r="H25" s="284">
        <v>8.43</v>
      </c>
      <c r="I25" s="307" t="s">
        <v>19</v>
      </c>
      <c r="J25" s="275" t="s">
        <v>20</v>
      </c>
      <c r="K25" s="275"/>
      <c r="L25" s="304"/>
    </row>
    <row r="26" spans="1:12" ht="14.25">
      <c r="A26" s="290"/>
      <c r="B26" s="290"/>
      <c r="C26" s="290"/>
      <c r="D26" s="277"/>
      <c r="E26" s="293"/>
      <c r="F26" s="294"/>
      <c r="G26" s="295" t="s">
        <v>50</v>
      </c>
      <c r="H26" s="284">
        <v>59</v>
      </c>
      <c r="I26" s="284" t="s">
        <v>51</v>
      </c>
      <c r="J26" s="275" t="s">
        <v>20</v>
      </c>
      <c r="K26" s="275"/>
      <c r="L26" s="304"/>
    </row>
    <row r="27" spans="1:12" ht="14.25">
      <c r="A27" s="290"/>
      <c r="B27" s="290"/>
      <c r="C27" s="290"/>
      <c r="D27" s="277"/>
      <c r="E27" s="293"/>
      <c r="F27" s="294"/>
      <c r="G27" s="295" t="s">
        <v>52</v>
      </c>
      <c r="H27" s="284">
        <v>15.7</v>
      </c>
      <c r="I27" s="284" t="s">
        <v>53</v>
      </c>
      <c r="J27" s="275" t="s">
        <v>20</v>
      </c>
      <c r="K27" s="275"/>
      <c r="L27" s="304"/>
    </row>
    <row r="28" spans="1:12" ht="14.25">
      <c r="A28" s="290"/>
      <c r="B28" s="290"/>
      <c r="C28" s="290"/>
      <c r="D28" s="277"/>
      <c r="E28" s="293"/>
      <c r="F28" s="294"/>
      <c r="G28" s="295" t="s">
        <v>54</v>
      </c>
      <c r="H28" s="284">
        <v>23</v>
      </c>
      <c r="I28" s="284" t="s">
        <v>55</v>
      </c>
      <c r="J28" s="275" t="s">
        <v>20</v>
      </c>
      <c r="K28" s="275"/>
      <c r="L28" s="304"/>
    </row>
    <row r="29" spans="1:12" ht="14.25">
      <c r="A29" s="290"/>
      <c r="B29" s="290"/>
      <c r="C29" s="290"/>
      <c r="D29" s="277"/>
      <c r="E29" s="293"/>
      <c r="F29" s="294"/>
      <c r="G29" s="295" t="s">
        <v>56</v>
      </c>
      <c r="H29" s="284">
        <v>32</v>
      </c>
      <c r="I29" s="284">
        <v>40</v>
      </c>
      <c r="J29" s="275" t="s">
        <v>20</v>
      </c>
      <c r="K29" s="275"/>
      <c r="L29" s="304"/>
    </row>
    <row r="30" spans="1:12" ht="14.25">
      <c r="A30" s="290"/>
      <c r="B30" s="290"/>
      <c r="C30" s="290"/>
      <c r="D30" s="277"/>
      <c r="E30" s="293"/>
      <c r="F30" s="294"/>
      <c r="G30" s="295" t="s">
        <v>57</v>
      </c>
      <c r="H30" s="284">
        <v>0.426</v>
      </c>
      <c r="I30" s="284" t="s">
        <v>58</v>
      </c>
      <c r="J30" s="275" t="s">
        <v>20</v>
      </c>
      <c r="K30" s="275"/>
      <c r="L30" s="304"/>
    </row>
    <row r="31" spans="1:12" ht="14.25">
      <c r="A31" s="290"/>
      <c r="B31" s="290"/>
      <c r="C31" s="290"/>
      <c r="D31" s="277"/>
      <c r="E31" s="293"/>
      <c r="F31" s="294"/>
      <c r="G31" s="295" t="s">
        <v>59</v>
      </c>
      <c r="H31" s="284">
        <v>0.014</v>
      </c>
      <c r="I31" s="284" t="s">
        <v>60</v>
      </c>
      <c r="J31" s="275" t="s">
        <v>20</v>
      </c>
      <c r="K31" s="275"/>
      <c r="L31" s="304"/>
    </row>
    <row r="32" spans="1:12" ht="22.5">
      <c r="A32" s="290"/>
      <c r="B32" s="290"/>
      <c r="C32" s="290"/>
      <c r="D32" s="277"/>
      <c r="E32" s="293"/>
      <c r="F32" s="294"/>
      <c r="G32" s="295" t="s">
        <v>61</v>
      </c>
      <c r="H32" s="284">
        <v>0.26</v>
      </c>
      <c r="I32" s="284">
        <v>1</v>
      </c>
      <c r="J32" s="275" t="s">
        <v>20</v>
      </c>
      <c r="K32" s="275"/>
      <c r="L32" s="304"/>
    </row>
    <row r="33" spans="1:12" ht="14.25">
      <c r="A33" s="290"/>
      <c r="B33" s="290"/>
      <c r="C33" s="290"/>
      <c r="D33" s="277"/>
      <c r="E33" s="293"/>
      <c r="F33" s="294"/>
      <c r="G33" s="295" t="s">
        <v>62</v>
      </c>
      <c r="H33" s="284" t="s">
        <v>27</v>
      </c>
      <c r="I33" s="284" t="s">
        <v>60</v>
      </c>
      <c r="J33" s="275" t="s">
        <v>20</v>
      </c>
      <c r="K33" s="275"/>
      <c r="L33" s="304"/>
    </row>
    <row r="34" spans="1:12" ht="14.25">
      <c r="A34" s="290"/>
      <c r="B34" s="290"/>
      <c r="C34" s="290"/>
      <c r="D34" s="277"/>
      <c r="E34" s="293"/>
      <c r="F34" s="294"/>
      <c r="G34" s="295" t="s">
        <v>34</v>
      </c>
      <c r="H34" s="284">
        <v>1.44</v>
      </c>
      <c r="I34" s="284" t="s">
        <v>63</v>
      </c>
      <c r="J34" s="275" t="s">
        <v>20</v>
      </c>
      <c r="K34" s="275"/>
      <c r="L34" s="304"/>
    </row>
    <row r="35" spans="1:12" ht="14.25">
      <c r="A35" s="290"/>
      <c r="B35" s="290"/>
      <c r="C35" s="290"/>
      <c r="D35" s="277"/>
      <c r="E35" s="293"/>
      <c r="F35" s="294"/>
      <c r="G35" s="295" t="s">
        <v>33</v>
      </c>
      <c r="H35" s="284">
        <v>0.15</v>
      </c>
      <c r="I35" s="284" t="s">
        <v>60</v>
      </c>
      <c r="J35" s="275" t="s">
        <v>20</v>
      </c>
      <c r="K35" s="275"/>
      <c r="L35" s="304"/>
    </row>
    <row r="36" spans="1:12" ht="14.25">
      <c r="A36" s="290"/>
      <c r="B36" s="290"/>
      <c r="C36" s="290"/>
      <c r="D36" s="277"/>
      <c r="E36" s="293"/>
      <c r="F36" s="294"/>
      <c r="G36" s="295" t="s">
        <v>64</v>
      </c>
      <c r="H36" s="284" t="s">
        <v>36</v>
      </c>
      <c r="I36" s="284" t="s">
        <v>60</v>
      </c>
      <c r="J36" s="275" t="s">
        <v>20</v>
      </c>
      <c r="K36" s="275"/>
      <c r="L36" s="304"/>
    </row>
    <row r="37" spans="1:12" ht="14.25">
      <c r="A37" s="290"/>
      <c r="B37" s="290"/>
      <c r="C37" s="290"/>
      <c r="D37" s="277"/>
      <c r="E37" s="293"/>
      <c r="F37" s="294"/>
      <c r="G37" s="295" t="s">
        <v>31</v>
      </c>
      <c r="H37" s="284" t="s">
        <v>32</v>
      </c>
      <c r="I37" s="284" t="s">
        <v>65</v>
      </c>
      <c r="J37" s="275" t="s">
        <v>20</v>
      </c>
      <c r="K37" s="275"/>
      <c r="L37" s="304"/>
    </row>
    <row r="38" spans="1:12" ht="14.25">
      <c r="A38" s="290"/>
      <c r="B38" s="290"/>
      <c r="C38" s="290"/>
      <c r="D38" s="277"/>
      <c r="E38" s="293"/>
      <c r="F38" s="296"/>
      <c r="G38" s="295" t="s">
        <v>37</v>
      </c>
      <c r="H38" s="284" t="s">
        <v>66</v>
      </c>
      <c r="I38" s="284" t="s">
        <v>60</v>
      </c>
      <c r="J38" s="275" t="s">
        <v>20</v>
      </c>
      <c r="K38" s="275"/>
      <c r="L38" s="304"/>
    </row>
    <row r="39" spans="1:12" ht="14.25" customHeight="1">
      <c r="A39" s="290">
        <v>4</v>
      </c>
      <c r="B39" s="290" t="s">
        <v>45</v>
      </c>
      <c r="C39" s="290" t="s">
        <v>67</v>
      </c>
      <c r="D39" s="277" t="s">
        <v>68</v>
      </c>
      <c r="E39" s="297" t="s">
        <v>48</v>
      </c>
      <c r="F39" s="298">
        <v>43298</v>
      </c>
      <c r="G39" s="204" t="s">
        <v>49</v>
      </c>
      <c r="H39" s="284">
        <v>7.66</v>
      </c>
      <c r="I39" s="307" t="s">
        <v>19</v>
      </c>
      <c r="J39" s="275" t="s">
        <v>20</v>
      </c>
      <c r="K39" s="275"/>
      <c r="L39" s="304"/>
    </row>
    <row r="40" spans="1:12" ht="14.25">
      <c r="A40" s="290"/>
      <c r="B40" s="290"/>
      <c r="C40" s="290"/>
      <c r="D40" s="277"/>
      <c r="E40" s="297"/>
      <c r="F40" s="298"/>
      <c r="G40" s="229" t="s">
        <v>50</v>
      </c>
      <c r="H40" s="284">
        <v>42</v>
      </c>
      <c r="I40" s="284" t="s">
        <v>51</v>
      </c>
      <c r="J40" s="275" t="s">
        <v>20</v>
      </c>
      <c r="K40" s="275"/>
      <c r="L40" s="304"/>
    </row>
    <row r="41" spans="1:12" ht="14.25">
      <c r="A41" s="290"/>
      <c r="B41" s="290"/>
      <c r="C41" s="290"/>
      <c r="D41" s="277"/>
      <c r="E41" s="297"/>
      <c r="F41" s="298"/>
      <c r="G41" s="229" t="s">
        <v>52</v>
      </c>
      <c r="H41" s="284">
        <v>12.3</v>
      </c>
      <c r="I41" s="284" t="s">
        <v>53</v>
      </c>
      <c r="J41" s="275" t="s">
        <v>20</v>
      </c>
      <c r="K41" s="275"/>
      <c r="L41" s="304"/>
    </row>
    <row r="42" spans="1:12" ht="14.25">
      <c r="A42" s="290"/>
      <c r="B42" s="290"/>
      <c r="C42" s="290"/>
      <c r="D42" s="277"/>
      <c r="E42" s="297"/>
      <c r="F42" s="298"/>
      <c r="G42" s="229" t="s">
        <v>54</v>
      </c>
      <c r="H42" s="284">
        <v>25</v>
      </c>
      <c r="I42" s="284" t="s">
        <v>55</v>
      </c>
      <c r="J42" s="275" t="s">
        <v>20</v>
      </c>
      <c r="K42" s="275"/>
      <c r="L42" s="304"/>
    </row>
    <row r="43" spans="1:12" ht="14.25">
      <c r="A43" s="290"/>
      <c r="B43" s="290"/>
      <c r="C43" s="290"/>
      <c r="D43" s="277"/>
      <c r="E43" s="297"/>
      <c r="F43" s="298"/>
      <c r="G43" s="229" t="s">
        <v>56</v>
      </c>
      <c r="H43" s="284">
        <v>16</v>
      </c>
      <c r="I43" s="284">
        <v>40</v>
      </c>
      <c r="J43" s="275" t="s">
        <v>20</v>
      </c>
      <c r="K43" s="275"/>
      <c r="L43" s="304"/>
    </row>
    <row r="44" spans="1:12" ht="14.25">
      <c r="A44" s="290"/>
      <c r="B44" s="290"/>
      <c r="C44" s="290"/>
      <c r="D44" s="277"/>
      <c r="E44" s="297"/>
      <c r="F44" s="298"/>
      <c r="G44" s="229" t="s">
        <v>57</v>
      </c>
      <c r="H44" s="284">
        <v>1.136</v>
      </c>
      <c r="I44" s="284" t="s">
        <v>58</v>
      </c>
      <c r="J44" s="275" t="s">
        <v>20</v>
      </c>
      <c r="K44" s="275"/>
      <c r="L44" s="304"/>
    </row>
    <row r="45" spans="1:12" ht="14.25">
      <c r="A45" s="290"/>
      <c r="B45" s="290"/>
      <c r="C45" s="290"/>
      <c r="D45" s="277"/>
      <c r="E45" s="297"/>
      <c r="F45" s="298"/>
      <c r="G45" s="229" t="s">
        <v>59</v>
      </c>
      <c r="H45" s="284">
        <v>0.011</v>
      </c>
      <c r="I45" s="284" t="s">
        <v>60</v>
      </c>
      <c r="J45" s="275" t="s">
        <v>20</v>
      </c>
      <c r="K45" s="275"/>
      <c r="L45" s="304"/>
    </row>
    <row r="46" spans="1:12" ht="14.25">
      <c r="A46" s="290"/>
      <c r="B46" s="290"/>
      <c r="C46" s="290"/>
      <c r="D46" s="277"/>
      <c r="E46" s="297"/>
      <c r="F46" s="298"/>
      <c r="G46" s="229" t="s">
        <v>69</v>
      </c>
      <c r="H46" s="284">
        <v>0.27</v>
      </c>
      <c r="I46" s="284">
        <v>1</v>
      </c>
      <c r="J46" s="275" t="s">
        <v>20</v>
      </c>
      <c r="K46" s="275"/>
      <c r="L46" s="304"/>
    </row>
    <row r="47" spans="1:12" ht="14.25">
      <c r="A47" s="290"/>
      <c r="B47" s="290"/>
      <c r="C47" s="290"/>
      <c r="D47" s="277"/>
      <c r="E47" s="297"/>
      <c r="F47" s="298"/>
      <c r="G47" s="229" t="s">
        <v>62</v>
      </c>
      <c r="H47" s="284" t="s">
        <v>27</v>
      </c>
      <c r="I47" s="284" t="s">
        <v>60</v>
      </c>
      <c r="J47" s="275" t="s">
        <v>20</v>
      </c>
      <c r="K47" s="275"/>
      <c r="L47" s="304"/>
    </row>
    <row r="48" spans="1:12" ht="14.25">
      <c r="A48" s="290"/>
      <c r="B48" s="290"/>
      <c r="C48" s="290"/>
      <c r="D48" s="277"/>
      <c r="E48" s="297"/>
      <c r="F48" s="298"/>
      <c r="G48" s="229" t="s">
        <v>34</v>
      </c>
      <c r="H48" s="284">
        <v>2.32</v>
      </c>
      <c r="I48" s="284" t="s">
        <v>63</v>
      </c>
      <c r="J48" s="275" t="s">
        <v>20</v>
      </c>
      <c r="K48" s="275"/>
      <c r="L48" s="304"/>
    </row>
    <row r="49" spans="1:12" ht="14.25">
      <c r="A49" s="290"/>
      <c r="B49" s="290"/>
      <c r="C49" s="290"/>
      <c r="D49" s="277"/>
      <c r="E49" s="297"/>
      <c r="F49" s="298"/>
      <c r="G49" s="229" t="s">
        <v>33</v>
      </c>
      <c r="H49" s="284">
        <v>0.17</v>
      </c>
      <c r="I49" s="284" t="s">
        <v>60</v>
      </c>
      <c r="J49" s="275" t="s">
        <v>20</v>
      </c>
      <c r="K49" s="275"/>
      <c r="L49" s="304"/>
    </row>
    <row r="50" spans="1:12" ht="14.25">
      <c r="A50" s="290"/>
      <c r="B50" s="290"/>
      <c r="C50" s="290"/>
      <c r="D50" s="277"/>
      <c r="E50" s="297"/>
      <c r="F50" s="298"/>
      <c r="G50" s="229" t="s">
        <v>64</v>
      </c>
      <c r="H50" s="284" t="s">
        <v>36</v>
      </c>
      <c r="I50" s="284" t="s">
        <v>60</v>
      </c>
      <c r="J50" s="275" t="s">
        <v>20</v>
      </c>
      <c r="K50" s="275"/>
      <c r="L50" s="304"/>
    </row>
    <row r="51" spans="1:12" ht="14.25">
      <c r="A51" s="290"/>
      <c r="B51" s="290"/>
      <c r="C51" s="290"/>
      <c r="D51" s="277"/>
      <c r="E51" s="297"/>
      <c r="F51" s="298"/>
      <c r="G51" s="229" t="s">
        <v>31</v>
      </c>
      <c r="H51" s="284" t="s">
        <v>32</v>
      </c>
      <c r="I51" s="284" t="s">
        <v>65</v>
      </c>
      <c r="J51" s="275" t="s">
        <v>20</v>
      </c>
      <c r="K51" s="275"/>
      <c r="L51" s="304"/>
    </row>
    <row r="52" spans="1:12" ht="14.25">
      <c r="A52" s="290"/>
      <c r="B52" s="290"/>
      <c r="C52" s="290"/>
      <c r="D52" s="277"/>
      <c r="E52" s="297"/>
      <c r="F52" s="298"/>
      <c r="G52" s="229" t="s">
        <v>37</v>
      </c>
      <c r="H52" s="284" t="s">
        <v>66</v>
      </c>
      <c r="I52" s="284" t="s">
        <v>60</v>
      </c>
      <c r="J52" s="275" t="s">
        <v>20</v>
      </c>
      <c r="K52" s="275"/>
      <c r="L52" s="304"/>
    </row>
    <row r="53" spans="1:256" ht="14.25" customHeight="1">
      <c r="A53" s="290">
        <v>5</v>
      </c>
      <c r="B53" s="290" t="s">
        <v>45</v>
      </c>
      <c r="C53" s="290" t="s">
        <v>70</v>
      </c>
      <c r="D53" s="277" t="s">
        <v>71</v>
      </c>
      <c r="E53" s="297" t="s">
        <v>48</v>
      </c>
      <c r="F53" s="292">
        <v>43298</v>
      </c>
      <c r="G53" s="204" t="s">
        <v>49</v>
      </c>
      <c r="H53" s="284">
        <v>7.48</v>
      </c>
      <c r="I53" s="307" t="s">
        <v>19</v>
      </c>
      <c r="J53" s="301" t="s">
        <v>20</v>
      </c>
      <c r="K53" s="275"/>
      <c r="L53" s="305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4.25">
      <c r="A54" s="290"/>
      <c r="B54" s="290"/>
      <c r="C54" s="290"/>
      <c r="D54" s="277"/>
      <c r="E54" s="297"/>
      <c r="F54" s="294"/>
      <c r="G54" s="295" t="s">
        <v>50</v>
      </c>
      <c r="H54" s="284">
        <v>46</v>
      </c>
      <c r="I54" s="284" t="s">
        <v>51</v>
      </c>
      <c r="J54" s="301" t="s">
        <v>20</v>
      </c>
      <c r="K54" s="275"/>
      <c r="L54" s="306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25">
      <c r="A55" s="290"/>
      <c r="B55" s="290"/>
      <c r="C55" s="290"/>
      <c r="D55" s="277"/>
      <c r="E55" s="297"/>
      <c r="F55" s="294"/>
      <c r="G55" s="295" t="s">
        <v>52</v>
      </c>
      <c r="H55" s="284">
        <v>11.1</v>
      </c>
      <c r="I55" s="284" t="s">
        <v>53</v>
      </c>
      <c r="J55" s="301" t="s">
        <v>20</v>
      </c>
      <c r="K55" s="275"/>
      <c r="L55" s="306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4.25">
      <c r="A56" s="290"/>
      <c r="B56" s="290"/>
      <c r="C56" s="290"/>
      <c r="D56" s="277"/>
      <c r="E56" s="297"/>
      <c r="F56" s="294"/>
      <c r="G56" s="299" t="s">
        <v>54</v>
      </c>
      <c r="H56" s="284">
        <v>21</v>
      </c>
      <c r="I56" s="284" t="s">
        <v>55</v>
      </c>
      <c r="J56" s="301" t="s">
        <v>20</v>
      </c>
      <c r="K56" s="275"/>
      <c r="L56" s="30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4.25">
      <c r="A57" s="290"/>
      <c r="B57" s="290"/>
      <c r="C57" s="290"/>
      <c r="D57" s="277"/>
      <c r="E57" s="297"/>
      <c r="F57" s="294"/>
      <c r="G57" s="299" t="s">
        <v>56</v>
      </c>
      <c r="H57" s="284">
        <v>16</v>
      </c>
      <c r="I57" s="284">
        <v>40</v>
      </c>
      <c r="J57" s="301" t="s">
        <v>20</v>
      </c>
      <c r="K57" s="275"/>
      <c r="L57" s="306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290"/>
      <c r="B58" s="290"/>
      <c r="C58" s="290"/>
      <c r="D58" s="277"/>
      <c r="E58" s="297"/>
      <c r="F58" s="294"/>
      <c r="G58" s="299" t="s">
        <v>57</v>
      </c>
      <c r="H58" s="284">
        <v>0.832</v>
      </c>
      <c r="I58" s="284" t="s">
        <v>58</v>
      </c>
      <c r="J58" s="301" t="s">
        <v>20</v>
      </c>
      <c r="K58" s="275"/>
      <c r="L58" s="306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4.25">
      <c r="A59" s="290"/>
      <c r="B59" s="290"/>
      <c r="C59" s="290"/>
      <c r="D59" s="277"/>
      <c r="E59" s="297"/>
      <c r="F59" s="294"/>
      <c r="G59" s="299" t="s">
        <v>59</v>
      </c>
      <c r="H59" s="284">
        <v>0.029</v>
      </c>
      <c r="I59" s="284" t="s">
        <v>60</v>
      </c>
      <c r="J59" s="301" t="s">
        <v>20</v>
      </c>
      <c r="K59" s="275"/>
      <c r="L59" s="306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4.25">
      <c r="A60" s="290"/>
      <c r="B60" s="290"/>
      <c r="C60" s="290"/>
      <c r="D60" s="277"/>
      <c r="E60" s="297"/>
      <c r="F60" s="294"/>
      <c r="G60" s="299" t="s">
        <v>69</v>
      </c>
      <c r="H60" s="284">
        <v>1.56</v>
      </c>
      <c r="I60" s="284">
        <v>1</v>
      </c>
      <c r="J60" s="301" t="s">
        <v>72</v>
      </c>
      <c r="K60" s="275"/>
      <c r="L60" s="306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4.25">
      <c r="A61" s="290"/>
      <c r="B61" s="290"/>
      <c r="C61" s="290"/>
      <c r="D61" s="277"/>
      <c r="E61" s="297"/>
      <c r="F61" s="294"/>
      <c r="G61" s="299" t="s">
        <v>62</v>
      </c>
      <c r="H61" s="284" t="s">
        <v>27</v>
      </c>
      <c r="I61" s="284" t="s">
        <v>60</v>
      </c>
      <c r="J61" s="301" t="s">
        <v>20</v>
      </c>
      <c r="K61" s="275"/>
      <c r="L61" s="306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25">
      <c r="A62" s="290"/>
      <c r="B62" s="290"/>
      <c r="C62" s="290"/>
      <c r="D62" s="277"/>
      <c r="E62" s="297"/>
      <c r="F62" s="294"/>
      <c r="G62" s="299" t="s">
        <v>34</v>
      </c>
      <c r="H62" s="284">
        <v>1.97</v>
      </c>
      <c r="I62" s="284" t="s">
        <v>63</v>
      </c>
      <c r="J62" s="301" t="s">
        <v>20</v>
      </c>
      <c r="K62" s="275"/>
      <c r="L62" s="306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>
      <c r="A63" s="290"/>
      <c r="B63" s="290"/>
      <c r="C63" s="290"/>
      <c r="D63" s="277"/>
      <c r="E63" s="297"/>
      <c r="F63" s="294"/>
      <c r="G63" s="299" t="s">
        <v>33</v>
      </c>
      <c r="H63" s="284">
        <v>0.07</v>
      </c>
      <c r="I63" s="284" t="s">
        <v>60</v>
      </c>
      <c r="J63" s="301" t="s">
        <v>20</v>
      </c>
      <c r="K63" s="275"/>
      <c r="L63" s="306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>
      <c r="A64" s="290"/>
      <c r="B64" s="290"/>
      <c r="C64" s="290"/>
      <c r="D64" s="277"/>
      <c r="E64" s="297"/>
      <c r="F64" s="294"/>
      <c r="G64" s="299" t="s">
        <v>64</v>
      </c>
      <c r="H64" s="284" t="s">
        <v>36</v>
      </c>
      <c r="I64" s="284" t="s">
        <v>60</v>
      </c>
      <c r="J64" s="301" t="s">
        <v>20</v>
      </c>
      <c r="K64" s="275"/>
      <c r="L64" s="306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4.25">
      <c r="A65" s="290"/>
      <c r="B65" s="290"/>
      <c r="C65" s="290"/>
      <c r="D65" s="277"/>
      <c r="E65" s="297"/>
      <c r="F65" s="294"/>
      <c r="G65" s="299" t="s">
        <v>31</v>
      </c>
      <c r="H65" s="284" t="s">
        <v>32</v>
      </c>
      <c r="I65" s="284" t="s">
        <v>65</v>
      </c>
      <c r="J65" s="301" t="s">
        <v>20</v>
      </c>
      <c r="K65" s="275"/>
      <c r="L65" s="306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4.25">
      <c r="A66" s="290"/>
      <c r="B66" s="290"/>
      <c r="C66" s="290"/>
      <c r="D66" s="277"/>
      <c r="E66" s="297"/>
      <c r="F66" s="294"/>
      <c r="G66" s="299" t="s">
        <v>37</v>
      </c>
      <c r="H66" s="284" t="s">
        <v>66</v>
      </c>
      <c r="I66" s="284" t="s">
        <v>60</v>
      </c>
      <c r="J66" s="301" t="s">
        <v>20</v>
      </c>
      <c r="K66" s="275"/>
      <c r="L66" s="30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12" ht="14.25" customHeight="1">
      <c r="A67" s="290">
        <v>6</v>
      </c>
      <c r="B67" s="290" t="s">
        <v>45</v>
      </c>
      <c r="C67" s="290" t="s">
        <v>73</v>
      </c>
      <c r="D67" s="277" t="s">
        <v>74</v>
      </c>
      <c r="E67" s="297" t="s">
        <v>48</v>
      </c>
      <c r="F67" s="292">
        <v>43298</v>
      </c>
      <c r="G67" s="204" t="s">
        <v>49</v>
      </c>
      <c r="H67" s="284">
        <v>8.15</v>
      </c>
      <c r="I67" s="307" t="s">
        <v>19</v>
      </c>
      <c r="J67" s="301" t="s">
        <v>20</v>
      </c>
      <c r="K67" s="275"/>
      <c r="L67" s="304"/>
    </row>
    <row r="68" spans="1:12" ht="14.25">
      <c r="A68" s="290"/>
      <c r="B68" s="290"/>
      <c r="C68" s="290"/>
      <c r="D68" s="277"/>
      <c r="E68" s="297"/>
      <c r="F68" s="294"/>
      <c r="G68" s="295" t="s">
        <v>50</v>
      </c>
      <c r="H68" s="284">
        <v>11</v>
      </c>
      <c r="I68" s="284" t="s">
        <v>51</v>
      </c>
      <c r="J68" s="301" t="s">
        <v>20</v>
      </c>
      <c r="K68" s="275"/>
      <c r="L68" s="304"/>
    </row>
    <row r="69" spans="1:12" ht="14.25">
      <c r="A69" s="290"/>
      <c r="B69" s="290"/>
      <c r="C69" s="290"/>
      <c r="D69" s="277"/>
      <c r="E69" s="297"/>
      <c r="F69" s="294"/>
      <c r="G69" s="295" t="s">
        <v>52</v>
      </c>
      <c r="H69" s="284">
        <v>3.4</v>
      </c>
      <c r="I69" s="284" t="s">
        <v>53</v>
      </c>
      <c r="J69" s="301" t="s">
        <v>20</v>
      </c>
      <c r="K69" s="275"/>
      <c r="L69" s="304"/>
    </row>
    <row r="70" spans="1:12" ht="14.25">
      <c r="A70" s="290"/>
      <c r="B70" s="290"/>
      <c r="C70" s="290"/>
      <c r="D70" s="277"/>
      <c r="E70" s="297"/>
      <c r="F70" s="294"/>
      <c r="G70" s="295" t="s">
        <v>54</v>
      </c>
      <c r="H70" s="284">
        <v>17</v>
      </c>
      <c r="I70" s="284" t="s">
        <v>55</v>
      </c>
      <c r="J70" s="301" t="s">
        <v>20</v>
      </c>
      <c r="K70" s="275"/>
      <c r="L70" s="304"/>
    </row>
    <row r="71" spans="1:12" ht="14.25">
      <c r="A71" s="290"/>
      <c r="B71" s="290"/>
      <c r="C71" s="290"/>
      <c r="D71" s="277"/>
      <c r="E71" s="297"/>
      <c r="F71" s="294"/>
      <c r="G71" s="295" t="s">
        <v>56</v>
      </c>
      <c r="H71" s="284">
        <v>8</v>
      </c>
      <c r="I71" s="284">
        <v>40</v>
      </c>
      <c r="J71" s="301" t="s">
        <v>20</v>
      </c>
      <c r="K71" s="275"/>
      <c r="L71" s="304"/>
    </row>
    <row r="72" spans="1:12" ht="14.25">
      <c r="A72" s="290"/>
      <c r="B72" s="290"/>
      <c r="C72" s="290"/>
      <c r="D72" s="277"/>
      <c r="E72" s="297"/>
      <c r="F72" s="294"/>
      <c r="G72" s="295" t="s">
        <v>57</v>
      </c>
      <c r="H72" s="284">
        <v>0.351</v>
      </c>
      <c r="I72" s="284" t="s">
        <v>58</v>
      </c>
      <c r="J72" s="301" t="s">
        <v>20</v>
      </c>
      <c r="K72" s="275"/>
      <c r="L72" s="304"/>
    </row>
    <row r="73" spans="1:12" ht="14.25">
      <c r="A73" s="290"/>
      <c r="B73" s="290"/>
      <c r="C73" s="290"/>
      <c r="D73" s="277"/>
      <c r="E73" s="297"/>
      <c r="F73" s="294"/>
      <c r="G73" s="295" t="s">
        <v>59</v>
      </c>
      <c r="H73" s="284">
        <v>0.02</v>
      </c>
      <c r="I73" s="284" t="s">
        <v>60</v>
      </c>
      <c r="J73" s="301" t="s">
        <v>20</v>
      </c>
      <c r="K73" s="275"/>
      <c r="L73" s="304"/>
    </row>
    <row r="74" spans="1:12" ht="14.25">
      <c r="A74" s="290"/>
      <c r="B74" s="290"/>
      <c r="C74" s="290"/>
      <c r="D74" s="277"/>
      <c r="E74" s="297"/>
      <c r="F74" s="294"/>
      <c r="G74" s="295" t="s">
        <v>69</v>
      </c>
      <c r="H74" s="284" t="s">
        <v>75</v>
      </c>
      <c r="I74" s="284">
        <v>1</v>
      </c>
      <c r="J74" s="301" t="s">
        <v>20</v>
      </c>
      <c r="K74" s="275"/>
      <c r="L74" s="304"/>
    </row>
    <row r="75" spans="1:12" ht="14.25">
      <c r="A75" s="290"/>
      <c r="B75" s="290"/>
      <c r="C75" s="290"/>
      <c r="D75" s="277"/>
      <c r="E75" s="297"/>
      <c r="F75" s="294"/>
      <c r="G75" s="295" t="s">
        <v>62</v>
      </c>
      <c r="H75" s="284" t="s">
        <v>27</v>
      </c>
      <c r="I75" s="284" t="s">
        <v>60</v>
      </c>
      <c r="J75" s="301" t="s">
        <v>20</v>
      </c>
      <c r="K75" s="275"/>
      <c r="L75" s="304"/>
    </row>
    <row r="76" spans="1:12" ht="14.25">
      <c r="A76" s="290"/>
      <c r="B76" s="290"/>
      <c r="C76" s="290"/>
      <c r="D76" s="277"/>
      <c r="E76" s="297"/>
      <c r="F76" s="294"/>
      <c r="G76" s="295" t="s">
        <v>34</v>
      </c>
      <c r="H76" s="284">
        <v>1.56</v>
      </c>
      <c r="I76" s="284" t="s">
        <v>63</v>
      </c>
      <c r="J76" s="301" t="s">
        <v>20</v>
      </c>
      <c r="K76" s="275"/>
      <c r="L76" s="304"/>
    </row>
    <row r="77" spans="1:12" ht="14.25">
      <c r="A77" s="290"/>
      <c r="B77" s="290"/>
      <c r="C77" s="290"/>
      <c r="D77" s="277"/>
      <c r="E77" s="297"/>
      <c r="F77" s="294"/>
      <c r="G77" s="295" t="s">
        <v>33</v>
      </c>
      <c r="H77" s="284">
        <v>0.07</v>
      </c>
      <c r="I77" s="284" t="s">
        <v>60</v>
      </c>
      <c r="J77" s="301" t="s">
        <v>20</v>
      </c>
      <c r="K77" s="275"/>
      <c r="L77" s="304"/>
    </row>
    <row r="78" spans="1:12" ht="14.25">
      <c r="A78" s="290"/>
      <c r="B78" s="290"/>
      <c r="C78" s="290"/>
      <c r="D78" s="277"/>
      <c r="E78" s="297"/>
      <c r="F78" s="294"/>
      <c r="G78" s="295" t="s">
        <v>64</v>
      </c>
      <c r="H78" s="284" t="s">
        <v>36</v>
      </c>
      <c r="I78" s="284" t="s">
        <v>60</v>
      </c>
      <c r="J78" s="301" t="s">
        <v>20</v>
      </c>
      <c r="K78" s="275"/>
      <c r="L78" s="304"/>
    </row>
    <row r="79" spans="1:12" ht="14.25">
      <c r="A79" s="290"/>
      <c r="B79" s="290"/>
      <c r="C79" s="290"/>
      <c r="D79" s="277"/>
      <c r="E79" s="297"/>
      <c r="F79" s="294"/>
      <c r="G79" s="295" t="s">
        <v>31</v>
      </c>
      <c r="H79" s="284" t="s">
        <v>32</v>
      </c>
      <c r="I79" s="284" t="s">
        <v>65</v>
      </c>
      <c r="J79" s="301" t="s">
        <v>20</v>
      </c>
      <c r="K79" s="275"/>
      <c r="L79" s="304"/>
    </row>
    <row r="80" spans="1:12" ht="14.25">
      <c r="A80" s="290"/>
      <c r="B80" s="290"/>
      <c r="C80" s="290"/>
      <c r="D80" s="277"/>
      <c r="E80" s="297"/>
      <c r="F80" s="296"/>
      <c r="G80" s="295" t="s">
        <v>37</v>
      </c>
      <c r="H80" s="284" t="s">
        <v>66</v>
      </c>
      <c r="I80" s="284" t="s">
        <v>60</v>
      </c>
      <c r="J80" s="301" t="s">
        <v>20</v>
      </c>
      <c r="K80" s="275"/>
      <c r="L80" s="304"/>
    </row>
    <row r="81" spans="1:12" ht="14.25">
      <c r="A81" s="127"/>
      <c r="B81" s="62"/>
      <c r="C81" s="62"/>
      <c r="D81" s="62"/>
      <c r="E81" s="62"/>
      <c r="F81" s="62"/>
      <c r="G81" s="129"/>
      <c r="H81" s="128"/>
      <c r="I81" s="135"/>
      <c r="J81" s="135"/>
      <c r="K81" s="135"/>
      <c r="L81" s="135"/>
    </row>
    <row r="82" spans="3:8" ht="14.25">
      <c r="C82" t="s">
        <v>76</v>
      </c>
      <c r="D82"/>
      <c r="E82"/>
      <c r="F82" t="s">
        <v>77</v>
      </c>
      <c r="G82"/>
      <c r="H82" s="232" t="s">
        <v>78</v>
      </c>
    </row>
  </sheetData>
  <sheetProtection/>
  <mergeCells count="41">
    <mergeCell ref="A1:L1"/>
    <mergeCell ref="A2:L2"/>
    <mergeCell ref="A4:A18"/>
    <mergeCell ref="A19:A24"/>
    <mergeCell ref="A25:A38"/>
    <mergeCell ref="A39:A52"/>
    <mergeCell ref="A53:A66"/>
    <mergeCell ref="A67:A80"/>
    <mergeCell ref="B4:B24"/>
    <mergeCell ref="B25:B38"/>
    <mergeCell ref="B39:B52"/>
    <mergeCell ref="B53:B66"/>
    <mergeCell ref="B67:B80"/>
    <mergeCell ref="C4:C18"/>
    <mergeCell ref="C19:C24"/>
    <mergeCell ref="C25:C38"/>
    <mergeCell ref="C39:C52"/>
    <mergeCell ref="C53:C66"/>
    <mergeCell ref="C67:C80"/>
    <mergeCell ref="D4:D18"/>
    <mergeCell ref="D19:D24"/>
    <mergeCell ref="D25:D38"/>
    <mergeCell ref="D39:D52"/>
    <mergeCell ref="D53:D66"/>
    <mergeCell ref="D67:D80"/>
    <mergeCell ref="E4:E18"/>
    <mergeCell ref="E19:E24"/>
    <mergeCell ref="E25:E38"/>
    <mergeCell ref="E39:E52"/>
    <mergeCell ref="E53:E66"/>
    <mergeCell ref="E67:E80"/>
    <mergeCell ref="F4:F24"/>
    <mergeCell ref="F25:F38"/>
    <mergeCell ref="F39:F52"/>
    <mergeCell ref="F53:F66"/>
    <mergeCell ref="F67:F80"/>
    <mergeCell ref="L4:L24"/>
    <mergeCell ref="L25:L38"/>
    <mergeCell ref="L39:L52"/>
    <mergeCell ref="L53:L66"/>
    <mergeCell ref="L67:L80"/>
  </mergeCells>
  <conditionalFormatting sqref="J25:J80">
    <cfRule type="cellIs" priority="1" dxfId="0" operator="equal" stopIfTrue="1">
      <formula>"否"</formula>
    </cfRule>
  </conditionalFormatting>
  <printOptions/>
  <pageMargins left="0.71" right="0.71" top="0.75" bottom="0.39" header="0.31" footer="0.31"/>
  <pageSetup horizontalDpi="600" verticalDpi="600" orientation="landscape" paperSize="9" scale="99"/>
  <headerFooter>
    <oddFooter>&amp;R第 &amp;P 页，共 &amp;N 页</oddFooter>
  </headerFooter>
  <rowBreaks count="2" manualBreakCount="2">
    <brk id="24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workbookViewId="0" topLeftCell="A1">
      <selection activeCell="O25" sqref="O25"/>
    </sheetView>
  </sheetViews>
  <sheetFormatPr defaultColWidth="9.00390625" defaultRowHeight="14.25"/>
  <cols>
    <col min="1" max="1" width="4.125" style="0" customWidth="1"/>
    <col min="2" max="2" width="6.75390625" style="0" bestFit="1" customWidth="1"/>
    <col min="4" max="4" width="13.375" style="0" customWidth="1"/>
    <col min="5" max="5" width="25.625" style="0" customWidth="1"/>
    <col min="6" max="6" width="9.875" style="0" customWidth="1"/>
    <col min="7" max="7" width="12.25390625" style="70" bestFit="1" customWidth="1"/>
    <col min="8" max="8" width="7.875" style="138" customWidth="1"/>
    <col min="9" max="9" width="8.125" style="138" customWidth="1"/>
    <col min="10" max="10" width="8.00390625" style="0" customWidth="1"/>
    <col min="11" max="11" width="7.875" style="0" customWidth="1"/>
    <col min="12" max="12" width="8.875" style="0" customWidth="1"/>
  </cols>
  <sheetData>
    <row r="1" spans="1:12" ht="20.25">
      <c r="A1" s="71" t="s">
        <v>79</v>
      </c>
      <c r="B1" s="72"/>
      <c r="C1" s="71"/>
      <c r="D1" s="71"/>
      <c r="E1" s="71"/>
      <c r="F1" s="71"/>
      <c r="G1" s="71"/>
      <c r="H1" s="71"/>
      <c r="I1" s="71"/>
      <c r="J1" s="71"/>
      <c r="K1" s="72"/>
      <c r="L1" s="72"/>
    </row>
    <row r="2" spans="1:12" ht="14.25">
      <c r="A2" s="73" t="s">
        <v>80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6.25">
      <c r="A3" s="117" t="s">
        <v>2</v>
      </c>
      <c r="B3" s="117" t="s">
        <v>3</v>
      </c>
      <c r="C3" s="117" t="s">
        <v>4</v>
      </c>
      <c r="D3" s="117" t="s">
        <v>5</v>
      </c>
      <c r="E3" s="117" t="s">
        <v>6</v>
      </c>
      <c r="F3" s="117" t="s">
        <v>7</v>
      </c>
      <c r="G3" s="234" t="s">
        <v>81</v>
      </c>
      <c r="H3" s="235" t="s">
        <v>82</v>
      </c>
      <c r="I3" s="235" t="s">
        <v>83</v>
      </c>
      <c r="J3" s="117" t="s">
        <v>11</v>
      </c>
      <c r="K3" s="117" t="s">
        <v>12</v>
      </c>
      <c r="L3" s="104" t="s">
        <v>13</v>
      </c>
    </row>
    <row r="4" spans="1:12" ht="12" customHeight="1">
      <c r="A4" s="83">
        <v>1</v>
      </c>
      <c r="B4" s="83" t="s">
        <v>84</v>
      </c>
      <c r="C4" s="76" t="s">
        <v>85</v>
      </c>
      <c r="D4" s="86" t="s">
        <v>86</v>
      </c>
      <c r="E4" s="76" t="s">
        <v>87</v>
      </c>
      <c r="F4" s="77">
        <v>43291</v>
      </c>
      <c r="G4" s="76" t="s">
        <v>88</v>
      </c>
      <c r="H4" s="198" t="s">
        <v>89</v>
      </c>
      <c r="I4" s="198" t="s">
        <v>53</v>
      </c>
      <c r="J4" s="90" t="s">
        <v>20</v>
      </c>
      <c r="K4" s="90"/>
      <c r="L4" s="83"/>
    </row>
    <row r="5" spans="1:12" ht="12" customHeight="1">
      <c r="A5" s="83"/>
      <c r="B5" s="83"/>
      <c r="C5" s="76"/>
      <c r="D5" s="86"/>
      <c r="E5" s="76"/>
      <c r="F5" s="77"/>
      <c r="G5" s="76" t="s">
        <v>90</v>
      </c>
      <c r="H5" s="198">
        <v>3</v>
      </c>
      <c r="I5" s="198" t="s">
        <v>55</v>
      </c>
      <c r="J5" s="90" t="s">
        <v>20</v>
      </c>
      <c r="K5" s="90"/>
      <c r="L5" s="83"/>
    </row>
    <row r="6" spans="1:12" ht="12" customHeight="1">
      <c r="A6" s="83"/>
      <c r="B6" s="83"/>
      <c r="C6" s="76"/>
      <c r="D6" s="86"/>
      <c r="E6" s="76"/>
      <c r="F6" s="77"/>
      <c r="G6" s="76" t="s">
        <v>91</v>
      </c>
      <c r="H6" s="198">
        <v>38</v>
      </c>
      <c r="I6" s="198" t="s">
        <v>92</v>
      </c>
      <c r="J6" s="90" t="s">
        <v>20</v>
      </c>
      <c r="K6" s="90"/>
      <c r="L6" s="83"/>
    </row>
    <row r="7" spans="1:12" ht="12" customHeight="1">
      <c r="A7" s="83"/>
      <c r="B7" s="83"/>
      <c r="C7" s="76"/>
      <c r="D7" s="86"/>
      <c r="E7" s="76"/>
      <c r="F7" s="77"/>
      <c r="G7" s="86" t="s">
        <v>93</v>
      </c>
      <c r="H7" s="236">
        <v>1</v>
      </c>
      <c r="I7" s="240" t="s">
        <v>94</v>
      </c>
      <c r="J7" s="90" t="s">
        <v>20</v>
      </c>
      <c r="K7" s="186"/>
      <c r="L7" s="83"/>
    </row>
    <row r="8" spans="1:12" ht="12" customHeight="1">
      <c r="A8" s="76">
        <v>2</v>
      </c>
      <c r="B8" s="90" t="s">
        <v>84</v>
      </c>
      <c r="C8" s="90" t="s">
        <v>95</v>
      </c>
      <c r="D8" s="86" t="s">
        <v>96</v>
      </c>
      <c r="E8" s="86" t="s">
        <v>97</v>
      </c>
      <c r="F8" s="77">
        <v>43286</v>
      </c>
      <c r="G8" s="76" t="s">
        <v>88</v>
      </c>
      <c r="H8" s="86" t="s">
        <v>89</v>
      </c>
      <c r="I8" s="86">
        <v>30</v>
      </c>
      <c r="J8" s="90" t="s">
        <v>20</v>
      </c>
      <c r="K8" s="90"/>
      <c r="L8" s="83"/>
    </row>
    <row r="9" spans="1:12" ht="12" customHeight="1">
      <c r="A9" s="76"/>
      <c r="B9" s="90"/>
      <c r="C9" s="90"/>
      <c r="D9" s="90"/>
      <c r="E9" s="86"/>
      <c r="F9" s="77"/>
      <c r="G9" s="76" t="s">
        <v>90</v>
      </c>
      <c r="H9" s="86">
        <v>8</v>
      </c>
      <c r="I9" s="86">
        <v>50</v>
      </c>
      <c r="J9" s="90" t="s">
        <v>20</v>
      </c>
      <c r="K9" s="90"/>
      <c r="L9" s="83"/>
    </row>
    <row r="10" spans="1:12" ht="12" customHeight="1">
      <c r="A10" s="76"/>
      <c r="B10" s="90"/>
      <c r="C10" s="90"/>
      <c r="D10" s="90"/>
      <c r="E10" s="86"/>
      <c r="F10" s="77"/>
      <c r="G10" s="76" t="s">
        <v>91</v>
      </c>
      <c r="H10" s="86">
        <v>30</v>
      </c>
      <c r="I10" s="86">
        <v>180</v>
      </c>
      <c r="J10" s="90" t="s">
        <v>20</v>
      </c>
      <c r="K10" s="90"/>
      <c r="L10" s="83"/>
    </row>
    <row r="11" spans="1:12" ht="12" customHeight="1">
      <c r="A11" s="76"/>
      <c r="B11" s="90"/>
      <c r="C11" s="90"/>
      <c r="D11" s="90"/>
      <c r="E11" s="86"/>
      <c r="F11" s="77"/>
      <c r="G11" s="86" t="s">
        <v>93</v>
      </c>
      <c r="H11" s="86" t="s">
        <v>94</v>
      </c>
      <c r="I11" s="86">
        <v>1</v>
      </c>
      <c r="J11" s="90" t="s">
        <v>20</v>
      </c>
      <c r="K11" s="90"/>
      <c r="L11" s="83"/>
    </row>
    <row r="12" spans="1:12" ht="12" customHeight="1">
      <c r="A12" s="76"/>
      <c r="B12" s="90"/>
      <c r="C12" s="90"/>
      <c r="D12" s="86" t="s">
        <v>98</v>
      </c>
      <c r="E12" s="86"/>
      <c r="F12" s="77">
        <v>43286</v>
      </c>
      <c r="G12" s="76" t="s">
        <v>88</v>
      </c>
      <c r="H12" s="86" t="s">
        <v>89</v>
      </c>
      <c r="I12" s="86">
        <v>30</v>
      </c>
      <c r="J12" s="90" t="s">
        <v>20</v>
      </c>
      <c r="K12" s="260"/>
      <c r="L12" s="261"/>
    </row>
    <row r="13" spans="1:12" ht="12" customHeight="1">
      <c r="A13" s="76"/>
      <c r="B13" s="90"/>
      <c r="C13" s="90"/>
      <c r="D13" s="86"/>
      <c r="E13" s="86"/>
      <c r="F13" s="77"/>
      <c r="G13" s="76" t="s">
        <v>90</v>
      </c>
      <c r="H13" s="86">
        <v>27</v>
      </c>
      <c r="I13" s="86">
        <v>50</v>
      </c>
      <c r="J13" s="90" t="s">
        <v>20</v>
      </c>
      <c r="K13" s="260"/>
      <c r="L13" s="261"/>
    </row>
    <row r="14" spans="1:12" ht="12" customHeight="1">
      <c r="A14" s="76"/>
      <c r="B14" s="90"/>
      <c r="C14" s="90"/>
      <c r="D14" s="86"/>
      <c r="E14" s="86"/>
      <c r="F14" s="77"/>
      <c r="G14" s="76" t="s">
        <v>91</v>
      </c>
      <c r="H14" s="86">
        <v>12</v>
      </c>
      <c r="I14" s="86">
        <v>180</v>
      </c>
      <c r="J14" s="90" t="s">
        <v>20</v>
      </c>
      <c r="K14" s="260"/>
      <c r="L14" s="261"/>
    </row>
    <row r="15" spans="1:12" ht="12" customHeight="1">
      <c r="A15" s="76"/>
      <c r="B15" s="90"/>
      <c r="C15" s="90"/>
      <c r="D15" s="86"/>
      <c r="E15" s="86"/>
      <c r="F15" s="77"/>
      <c r="G15" s="86" t="s">
        <v>93</v>
      </c>
      <c r="H15" s="86" t="s">
        <v>94</v>
      </c>
      <c r="I15" s="86">
        <v>1</v>
      </c>
      <c r="J15" s="90" t="s">
        <v>20</v>
      </c>
      <c r="K15" s="260"/>
      <c r="L15" s="261"/>
    </row>
    <row r="16" spans="1:12" ht="12" customHeight="1">
      <c r="A16" s="76"/>
      <c r="B16" s="90"/>
      <c r="C16" s="90"/>
      <c r="D16" s="86" t="s">
        <v>99</v>
      </c>
      <c r="E16" s="86"/>
      <c r="F16" s="77">
        <v>43286</v>
      </c>
      <c r="G16" s="76" t="s">
        <v>88</v>
      </c>
      <c r="H16" s="86" t="s">
        <v>89</v>
      </c>
      <c r="I16" s="86">
        <v>30</v>
      </c>
      <c r="J16" s="90" t="s">
        <v>20</v>
      </c>
      <c r="K16" s="90"/>
      <c r="L16" s="83"/>
    </row>
    <row r="17" spans="1:12" ht="12" customHeight="1">
      <c r="A17" s="76"/>
      <c r="B17" s="90"/>
      <c r="C17" s="90"/>
      <c r="D17" s="90"/>
      <c r="E17" s="86"/>
      <c r="F17" s="77"/>
      <c r="G17" s="76" t="s">
        <v>90</v>
      </c>
      <c r="H17" s="86">
        <v>25</v>
      </c>
      <c r="I17" s="86">
        <v>50</v>
      </c>
      <c r="J17" s="90" t="s">
        <v>20</v>
      </c>
      <c r="K17" s="90"/>
      <c r="L17" s="83"/>
    </row>
    <row r="18" spans="1:12" ht="12" customHeight="1">
      <c r="A18" s="76"/>
      <c r="B18" s="90"/>
      <c r="C18" s="90"/>
      <c r="D18" s="90"/>
      <c r="E18" s="86"/>
      <c r="F18" s="77"/>
      <c r="G18" s="76" t="s">
        <v>91</v>
      </c>
      <c r="H18" s="86">
        <v>71</v>
      </c>
      <c r="I18" s="86">
        <v>180</v>
      </c>
      <c r="J18" s="90" t="s">
        <v>20</v>
      </c>
      <c r="K18" s="90"/>
      <c r="L18" s="83"/>
    </row>
    <row r="19" spans="1:12" ht="12" customHeight="1">
      <c r="A19" s="76"/>
      <c r="B19" s="90"/>
      <c r="C19" s="90"/>
      <c r="D19" s="90"/>
      <c r="E19" s="86"/>
      <c r="F19" s="77"/>
      <c r="G19" s="86" t="s">
        <v>93</v>
      </c>
      <c r="H19" s="86" t="s">
        <v>94</v>
      </c>
      <c r="I19" s="86">
        <v>1</v>
      </c>
      <c r="J19" s="90" t="s">
        <v>20</v>
      </c>
      <c r="K19" s="90"/>
      <c r="L19" s="83"/>
    </row>
    <row r="20" spans="1:12" ht="12" customHeight="1">
      <c r="A20" s="76"/>
      <c r="B20" s="90"/>
      <c r="C20" s="90"/>
      <c r="D20" s="86" t="s">
        <v>100</v>
      </c>
      <c r="E20" s="86"/>
      <c r="F20" s="77">
        <v>43286</v>
      </c>
      <c r="G20" s="76" t="s">
        <v>88</v>
      </c>
      <c r="H20" s="237" t="s">
        <v>89</v>
      </c>
      <c r="I20" s="86">
        <v>30</v>
      </c>
      <c r="J20" s="90" t="s">
        <v>20</v>
      </c>
      <c r="K20" s="260"/>
      <c r="L20" s="261"/>
    </row>
    <row r="21" spans="1:12" ht="12" customHeight="1">
      <c r="A21" s="76"/>
      <c r="B21" s="90"/>
      <c r="C21" s="90"/>
      <c r="D21" s="86"/>
      <c r="E21" s="86"/>
      <c r="F21" s="77"/>
      <c r="G21" s="76" t="s">
        <v>90</v>
      </c>
      <c r="H21" s="237" t="s">
        <v>101</v>
      </c>
      <c r="I21" s="86">
        <v>50</v>
      </c>
      <c r="J21" s="90" t="s">
        <v>20</v>
      </c>
      <c r="K21" s="260"/>
      <c r="L21" s="261"/>
    </row>
    <row r="22" spans="1:12" ht="12" customHeight="1">
      <c r="A22" s="76"/>
      <c r="B22" s="90"/>
      <c r="C22" s="90"/>
      <c r="D22" s="86"/>
      <c r="E22" s="86"/>
      <c r="F22" s="77"/>
      <c r="G22" s="76" t="s">
        <v>91</v>
      </c>
      <c r="H22" s="237" t="s">
        <v>102</v>
      </c>
      <c r="I22" s="86">
        <v>180</v>
      </c>
      <c r="J22" s="90" t="s">
        <v>20</v>
      </c>
      <c r="K22" s="260"/>
      <c r="L22" s="261"/>
    </row>
    <row r="23" spans="1:12" ht="12" customHeight="1">
      <c r="A23" s="76"/>
      <c r="B23" s="90"/>
      <c r="C23" s="90"/>
      <c r="D23" s="86"/>
      <c r="E23" s="86"/>
      <c r="F23" s="77"/>
      <c r="G23" s="86" t="s">
        <v>93</v>
      </c>
      <c r="H23" s="237" t="s">
        <v>94</v>
      </c>
      <c r="I23" s="86">
        <v>1</v>
      </c>
      <c r="J23" s="90" t="s">
        <v>20</v>
      </c>
      <c r="K23" s="260"/>
      <c r="L23" s="261"/>
    </row>
    <row r="24" spans="1:12" ht="12" customHeight="1">
      <c r="A24" s="76"/>
      <c r="B24" s="90"/>
      <c r="C24" s="90"/>
      <c r="D24" s="86" t="s">
        <v>103</v>
      </c>
      <c r="E24" s="86"/>
      <c r="F24" s="77">
        <v>43286</v>
      </c>
      <c r="G24" s="76" t="s">
        <v>88</v>
      </c>
      <c r="H24" s="237" t="s">
        <v>89</v>
      </c>
      <c r="I24" s="86">
        <v>30</v>
      </c>
      <c r="J24" s="90" t="s">
        <v>20</v>
      </c>
      <c r="K24" s="90"/>
      <c r="L24" s="83"/>
    </row>
    <row r="25" spans="1:12" ht="12" customHeight="1">
      <c r="A25" s="76"/>
      <c r="B25" s="90"/>
      <c r="C25" s="90"/>
      <c r="D25" s="90"/>
      <c r="E25" s="86"/>
      <c r="F25" s="77"/>
      <c r="G25" s="76" t="s">
        <v>90</v>
      </c>
      <c r="H25" s="237" t="s">
        <v>104</v>
      </c>
      <c r="I25" s="86">
        <v>50</v>
      </c>
      <c r="J25" s="90" t="s">
        <v>20</v>
      </c>
      <c r="K25" s="90"/>
      <c r="L25" s="83"/>
    </row>
    <row r="26" spans="1:12" ht="12" customHeight="1">
      <c r="A26" s="76"/>
      <c r="B26" s="90"/>
      <c r="C26" s="90"/>
      <c r="D26" s="90"/>
      <c r="E26" s="86"/>
      <c r="F26" s="77"/>
      <c r="G26" s="76" t="s">
        <v>91</v>
      </c>
      <c r="H26" s="237" t="s">
        <v>105</v>
      </c>
      <c r="I26" s="86">
        <v>180</v>
      </c>
      <c r="J26" s="90" t="s">
        <v>20</v>
      </c>
      <c r="K26" s="90"/>
      <c r="L26" s="83"/>
    </row>
    <row r="27" spans="1:12" ht="12" customHeight="1">
      <c r="A27" s="76"/>
      <c r="B27" s="90"/>
      <c r="C27" s="90"/>
      <c r="D27" s="90"/>
      <c r="E27" s="86"/>
      <c r="F27" s="77"/>
      <c r="G27" s="86" t="s">
        <v>93</v>
      </c>
      <c r="H27" s="237" t="s">
        <v>94</v>
      </c>
      <c r="I27" s="86">
        <v>1</v>
      </c>
      <c r="J27" s="90" t="s">
        <v>20</v>
      </c>
      <c r="K27" s="90"/>
      <c r="L27" s="83"/>
    </row>
    <row r="28" spans="1:12" ht="12" customHeight="1">
      <c r="A28" s="76"/>
      <c r="B28" s="90"/>
      <c r="C28" s="90"/>
      <c r="D28" s="86" t="s">
        <v>106</v>
      </c>
      <c r="E28" s="86"/>
      <c r="F28" s="77">
        <v>43286</v>
      </c>
      <c r="G28" s="76" t="s">
        <v>88</v>
      </c>
      <c r="H28" s="237" t="s">
        <v>89</v>
      </c>
      <c r="I28" s="86">
        <v>30</v>
      </c>
      <c r="J28" s="90" t="s">
        <v>20</v>
      </c>
      <c r="K28" s="260"/>
      <c r="L28" s="262"/>
    </row>
    <row r="29" spans="1:12" ht="12" customHeight="1">
      <c r="A29" s="76"/>
      <c r="B29" s="90"/>
      <c r="C29" s="90"/>
      <c r="D29" s="86"/>
      <c r="E29" s="86"/>
      <c r="F29" s="77"/>
      <c r="G29" s="76" t="s">
        <v>90</v>
      </c>
      <c r="H29" s="237" t="s">
        <v>107</v>
      </c>
      <c r="I29" s="86">
        <v>50</v>
      </c>
      <c r="J29" s="90" t="s">
        <v>20</v>
      </c>
      <c r="K29" s="260"/>
      <c r="L29" s="262"/>
    </row>
    <row r="30" spans="1:12" ht="12" customHeight="1">
      <c r="A30" s="76"/>
      <c r="B30" s="90"/>
      <c r="C30" s="90"/>
      <c r="D30" s="86"/>
      <c r="E30" s="86"/>
      <c r="F30" s="77"/>
      <c r="G30" s="76" t="s">
        <v>91</v>
      </c>
      <c r="H30" s="237" t="s">
        <v>108</v>
      </c>
      <c r="I30" s="86">
        <v>180</v>
      </c>
      <c r="J30" s="90" t="s">
        <v>20</v>
      </c>
      <c r="K30" s="260"/>
      <c r="L30" s="262"/>
    </row>
    <row r="31" spans="1:12" ht="12" customHeight="1">
      <c r="A31" s="76"/>
      <c r="B31" s="90"/>
      <c r="C31" s="90"/>
      <c r="D31" s="86"/>
      <c r="E31" s="86"/>
      <c r="F31" s="77"/>
      <c r="G31" s="86" t="s">
        <v>93</v>
      </c>
      <c r="H31" s="237" t="s">
        <v>94</v>
      </c>
      <c r="I31" s="86">
        <v>1</v>
      </c>
      <c r="J31" s="90" t="s">
        <v>20</v>
      </c>
      <c r="K31" s="260"/>
      <c r="L31" s="262"/>
    </row>
    <row r="32" spans="1:12" ht="12" customHeight="1">
      <c r="A32" s="76"/>
      <c r="B32" s="90"/>
      <c r="C32" s="90"/>
      <c r="D32" s="86" t="s">
        <v>109</v>
      </c>
      <c r="E32" s="86"/>
      <c r="F32" s="77">
        <v>43286</v>
      </c>
      <c r="G32" s="76" t="s">
        <v>88</v>
      </c>
      <c r="H32" s="237" t="s">
        <v>89</v>
      </c>
      <c r="I32" s="86">
        <v>30</v>
      </c>
      <c r="J32" s="90" t="s">
        <v>20</v>
      </c>
      <c r="K32" s="260"/>
      <c r="L32" s="261"/>
    </row>
    <row r="33" spans="1:12" ht="12" customHeight="1">
      <c r="A33" s="76"/>
      <c r="B33" s="90"/>
      <c r="C33" s="90"/>
      <c r="D33" s="86"/>
      <c r="E33" s="86"/>
      <c r="F33" s="77"/>
      <c r="G33" s="76" t="s">
        <v>90</v>
      </c>
      <c r="H33" s="237" t="s">
        <v>110</v>
      </c>
      <c r="I33" s="86">
        <v>50</v>
      </c>
      <c r="J33" s="90" t="s">
        <v>20</v>
      </c>
      <c r="K33" s="260"/>
      <c r="L33" s="261"/>
    </row>
    <row r="34" spans="1:12" ht="12" customHeight="1">
      <c r="A34" s="76"/>
      <c r="B34" s="90"/>
      <c r="C34" s="90"/>
      <c r="D34" s="86"/>
      <c r="E34" s="86"/>
      <c r="F34" s="77"/>
      <c r="G34" s="76" t="s">
        <v>91</v>
      </c>
      <c r="H34" s="237" t="s">
        <v>111</v>
      </c>
      <c r="I34" s="86">
        <v>180</v>
      </c>
      <c r="J34" s="90" t="s">
        <v>20</v>
      </c>
      <c r="K34" s="260"/>
      <c r="L34" s="261"/>
    </row>
    <row r="35" spans="1:12" ht="12" customHeight="1">
      <c r="A35" s="76"/>
      <c r="B35" s="90"/>
      <c r="C35" s="90"/>
      <c r="D35" s="86"/>
      <c r="E35" s="86"/>
      <c r="F35" s="77"/>
      <c r="G35" s="86" t="s">
        <v>93</v>
      </c>
      <c r="H35" s="237" t="s">
        <v>94</v>
      </c>
      <c r="I35" s="86">
        <v>1</v>
      </c>
      <c r="J35" s="90" t="s">
        <v>20</v>
      </c>
      <c r="K35" s="260"/>
      <c r="L35" s="261"/>
    </row>
    <row r="36" spans="1:12" ht="14.25">
      <c r="A36" s="201">
        <v>3</v>
      </c>
      <c r="B36" s="201" t="s">
        <v>14</v>
      </c>
      <c r="C36" s="201" t="s">
        <v>112</v>
      </c>
      <c r="D36" s="54" t="s">
        <v>113</v>
      </c>
      <c r="E36" s="238" t="s">
        <v>114</v>
      </c>
      <c r="F36" s="202">
        <v>43290</v>
      </c>
      <c r="G36" s="83" t="s">
        <v>88</v>
      </c>
      <c r="H36" s="237" t="s">
        <v>89</v>
      </c>
      <c r="I36" s="241">
        <v>30</v>
      </c>
      <c r="J36" s="201" t="s">
        <v>20</v>
      </c>
      <c r="K36" s="237"/>
      <c r="L36" s="201"/>
    </row>
    <row r="37" spans="1:12" ht="14.25">
      <c r="A37" s="239"/>
      <c r="B37" s="239"/>
      <c r="C37" s="239"/>
      <c r="D37" s="54"/>
      <c r="E37" s="238"/>
      <c r="F37" s="239"/>
      <c r="G37" s="83" t="s">
        <v>90</v>
      </c>
      <c r="H37" s="240">
        <v>29</v>
      </c>
      <c r="I37" s="241">
        <v>200</v>
      </c>
      <c r="J37" s="201" t="s">
        <v>20</v>
      </c>
      <c r="K37" s="237"/>
      <c r="L37" s="239"/>
    </row>
    <row r="38" spans="1:12" ht="14.25">
      <c r="A38" s="239"/>
      <c r="B38" s="239"/>
      <c r="C38" s="239"/>
      <c r="D38" s="54"/>
      <c r="E38" s="238"/>
      <c r="F38" s="239"/>
      <c r="G38" s="83" t="s">
        <v>91</v>
      </c>
      <c r="H38" s="241">
        <v>53</v>
      </c>
      <c r="I38" s="241">
        <v>200</v>
      </c>
      <c r="J38" s="201" t="s">
        <v>20</v>
      </c>
      <c r="K38" s="237"/>
      <c r="L38" s="239"/>
    </row>
    <row r="39" spans="1:12" ht="14.25">
      <c r="A39" s="239"/>
      <c r="B39" s="239"/>
      <c r="C39" s="239"/>
      <c r="D39" s="54"/>
      <c r="E39" s="238"/>
      <c r="F39" s="239"/>
      <c r="G39" s="86" t="s">
        <v>93</v>
      </c>
      <c r="H39" s="240" t="s">
        <v>94</v>
      </c>
      <c r="I39" s="241">
        <v>1</v>
      </c>
      <c r="J39" s="201" t="s">
        <v>20</v>
      </c>
      <c r="K39" s="237"/>
      <c r="L39" s="239"/>
    </row>
    <row r="40" spans="1:12" ht="14.25">
      <c r="A40" s="239"/>
      <c r="B40" s="239"/>
      <c r="C40" s="239"/>
      <c r="D40" s="54" t="s">
        <v>115</v>
      </c>
      <c r="E40" s="242" t="s">
        <v>116</v>
      </c>
      <c r="F40" s="239"/>
      <c r="G40" s="83" t="s">
        <v>117</v>
      </c>
      <c r="H40" s="237" t="s">
        <v>89</v>
      </c>
      <c r="I40" s="241">
        <v>20</v>
      </c>
      <c r="J40" s="201" t="s">
        <v>20</v>
      </c>
      <c r="K40" s="237"/>
      <c r="L40" s="239"/>
    </row>
    <row r="41" spans="1:12" ht="14.25">
      <c r="A41" s="239"/>
      <c r="B41" s="239"/>
      <c r="C41" s="239"/>
      <c r="D41" s="243"/>
      <c r="E41" s="242"/>
      <c r="F41" s="239"/>
      <c r="G41" s="83" t="s">
        <v>90</v>
      </c>
      <c r="H41" s="240">
        <v>14</v>
      </c>
      <c r="I41" s="241">
        <v>50</v>
      </c>
      <c r="J41" s="201" t="s">
        <v>20</v>
      </c>
      <c r="K41" s="237"/>
      <c r="L41" s="239"/>
    </row>
    <row r="42" spans="1:12" ht="14.25">
      <c r="A42" s="239"/>
      <c r="B42" s="239"/>
      <c r="C42" s="239"/>
      <c r="D42" s="243"/>
      <c r="E42" s="242"/>
      <c r="F42" s="239"/>
      <c r="G42" s="83" t="s">
        <v>91</v>
      </c>
      <c r="H42" s="240">
        <v>84</v>
      </c>
      <c r="I42" s="241">
        <v>100</v>
      </c>
      <c r="J42" s="201" t="s">
        <v>20</v>
      </c>
      <c r="K42" s="237"/>
      <c r="L42" s="239"/>
    </row>
    <row r="43" spans="1:12" ht="14.25">
      <c r="A43" s="239"/>
      <c r="B43" s="239"/>
      <c r="C43" s="239"/>
      <c r="D43" s="243"/>
      <c r="E43" s="242"/>
      <c r="F43" s="239"/>
      <c r="G43" s="83" t="s">
        <v>93</v>
      </c>
      <c r="H43" s="240" t="s">
        <v>94</v>
      </c>
      <c r="I43" s="241">
        <v>1</v>
      </c>
      <c r="J43" s="201" t="s">
        <v>20</v>
      </c>
      <c r="K43" s="237"/>
      <c r="L43" s="239"/>
    </row>
    <row r="44" spans="1:12" ht="14.25">
      <c r="A44" s="239"/>
      <c r="B44" s="239"/>
      <c r="C44" s="239"/>
      <c r="D44" s="54" t="s">
        <v>118</v>
      </c>
      <c r="E44" s="244" t="s">
        <v>119</v>
      </c>
      <c r="F44" s="239"/>
      <c r="G44" s="83" t="s">
        <v>117</v>
      </c>
      <c r="H44" s="240">
        <v>29</v>
      </c>
      <c r="I44" s="241">
        <v>30</v>
      </c>
      <c r="J44" s="201" t="s">
        <v>20</v>
      </c>
      <c r="K44" s="237"/>
      <c r="L44" s="239"/>
    </row>
    <row r="45" spans="1:12" ht="14.25">
      <c r="A45" s="239"/>
      <c r="B45" s="239"/>
      <c r="C45" s="239"/>
      <c r="D45" s="54"/>
      <c r="E45" s="244"/>
      <c r="F45" s="239"/>
      <c r="G45" s="83" t="s">
        <v>90</v>
      </c>
      <c r="H45" s="240">
        <v>43</v>
      </c>
      <c r="I45" s="241">
        <v>200</v>
      </c>
      <c r="J45" s="201" t="s">
        <v>20</v>
      </c>
      <c r="K45" s="237"/>
      <c r="L45" s="239"/>
    </row>
    <row r="46" spans="1:12" ht="14.25">
      <c r="A46" s="239"/>
      <c r="B46" s="239"/>
      <c r="C46" s="239"/>
      <c r="D46" s="54"/>
      <c r="E46" s="244"/>
      <c r="F46" s="239"/>
      <c r="G46" s="83" t="s">
        <v>91</v>
      </c>
      <c r="H46" s="240">
        <v>34</v>
      </c>
      <c r="I46" s="241">
        <v>200</v>
      </c>
      <c r="J46" s="201" t="s">
        <v>20</v>
      </c>
      <c r="K46" s="237"/>
      <c r="L46" s="239"/>
    </row>
    <row r="47" spans="1:12" ht="14.25">
      <c r="A47" s="239"/>
      <c r="B47" s="239"/>
      <c r="C47" s="239"/>
      <c r="D47" s="243"/>
      <c r="E47" s="244"/>
      <c r="F47" s="239"/>
      <c r="G47" s="83" t="s">
        <v>93</v>
      </c>
      <c r="H47" s="241">
        <v>1</v>
      </c>
      <c r="I47" s="241">
        <v>1</v>
      </c>
      <c r="J47" s="201" t="s">
        <v>20</v>
      </c>
      <c r="K47" s="237"/>
      <c r="L47" s="239"/>
    </row>
    <row r="48" spans="1:12" ht="14.25">
      <c r="A48" s="201">
        <v>4</v>
      </c>
      <c r="B48" s="201" t="s">
        <v>14</v>
      </c>
      <c r="C48" s="201" t="s">
        <v>120</v>
      </c>
      <c r="D48" s="54" t="s">
        <v>121</v>
      </c>
      <c r="E48" s="245" t="s">
        <v>122</v>
      </c>
      <c r="F48" s="52">
        <v>43292</v>
      </c>
      <c r="G48" s="246" t="s">
        <v>88</v>
      </c>
      <c r="H48" s="247">
        <v>22</v>
      </c>
      <c r="I48" s="246">
        <v>30</v>
      </c>
      <c r="J48" s="201" t="s">
        <v>20</v>
      </c>
      <c r="K48" s="237"/>
      <c r="L48" s="201"/>
    </row>
    <row r="49" spans="1:12" ht="14.25">
      <c r="A49" s="239"/>
      <c r="B49" s="239"/>
      <c r="C49" s="239"/>
      <c r="D49" s="54"/>
      <c r="E49" s="248"/>
      <c r="F49" s="243"/>
      <c r="G49" s="246" t="s">
        <v>90</v>
      </c>
      <c r="H49" s="247" t="s">
        <v>104</v>
      </c>
      <c r="I49" s="246">
        <v>100</v>
      </c>
      <c r="J49" s="201" t="s">
        <v>20</v>
      </c>
      <c r="K49" s="237"/>
      <c r="L49" s="239"/>
    </row>
    <row r="50" spans="1:12" ht="14.25">
      <c r="A50" s="239"/>
      <c r="B50" s="239"/>
      <c r="C50" s="239"/>
      <c r="D50" s="54"/>
      <c r="E50" s="248"/>
      <c r="F50" s="243"/>
      <c r="G50" s="246" t="s">
        <v>91</v>
      </c>
      <c r="H50" s="247">
        <v>167</v>
      </c>
      <c r="I50" s="246">
        <v>400</v>
      </c>
      <c r="J50" s="201" t="s">
        <v>20</v>
      </c>
      <c r="K50" s="237"/>
      <c r="L50" s="239"/>
    </row>
    <row r="51" spans="1:12" ht="18.75" customHeight="1">
      <c r="A51" s="239"/>
      <c r="B51" s="239"/>
      <c r="C51" s="239"/>
      <c r="D51" s="54" t="s">
        <v>123</v>
      </c>
      <c r="E51" s="248"/>
      <c r="F51" s="243"/>
      <c r="G51" s="249" t="s">
        <v>88</v>
      </c>
      <c r="H51" s="247" t="s">
        <v>89</v>
      </c>
      <c r="I51" s="54" t="s">
        <v>101</v>
      </c>
      <c r="J51" s="201" t="s">
        <v>20</v>
      </c>
      <c r="K51" s="237"/>
      <c r="L51" s="239"/>
    </row>
    <row r="52" spans="1:12" ht="24.75">
      <c r="A52" s="239"/>
      <c r="B52" s="239"/>
      <c r="C52" s="239"/>
      <c r="D52" s="54" t="s">
        <v>124</v>
      </c>
      <c r="E52" s="248"/>
      <c r="F52" s="243"/>
      <c r="G52" s="249" t="s">
        <v>88</v>
      </c>
      <c r="H52" s="247" t="s">
        <v>89</v>
      </c>
      <c r="I52" s="54" t="s">
        <v>53</v>
      </c>
      <c r="J52" s="201" t="s">
        <v>20</v>
      </c>
      <c r="K52" s="237"/>
      <c r="L52" s="239"/>
    </row>
    <row r="53" spans="1:12" ht="24.75">
      <c r="A53" s="239"/>
      <c r="B53" s="239"/>
      <c r="C53" s="239"/>
      <c r="D53" s="54" t="s">
        <v>125</v>
      </c>
      <c r="E53" s="248"/>
      <c r="F53" s="243"/>
      <c r="G53" s="249" t="s">
        <v>88</v>
      </c>
      <c r="H53" s="247" t="s">
        <v>89</v>
      </c>
      <c r="I53" s="54" t="s">
        <v>53</v>
      </c>
      <c r="J53" s="201" t="s">
        <v>20</v>
      </c>
      <c r="K53" s="237"/>
      <c r="L53" s="239"/>
    </row>
    <row r="54" spans="1:12" ht="24.75">
      <c r="A54" s="239"/>
      <c r="B54" s="239"/>
      <c r="C54" s="239"/>
      <c r="D54" s="54" t="s">
        <v>126</v>
      </c>
      <c r="E54" s="248"/>
      <c r="F54" s="243"/>
      <c r="G54" s="249" t="s">
        <v>88</v>
      </c>
      <c r="H54" s="247" t="s">
        <v>89</v>
      </c>
      <c r="I54" s="54" t="s">
        <v>53</v>
      </c>
      <c r="J54" s="201" t="s">
        <v>20</v>
      </c>
      <c r="K54" s="237"/>
      <c r="L54" s="239"/>
    </row>
    <row r="55" spans="1:12" ht="14.25">
      <c r="A55" s="201">
        <v>5</v>
      </c>
      <c r="B55" s="201" t="s">
        <v>14</v>
      </c>
      <c r="C55" s="201" t="s">
        <v>127</v>
      </c>
      <c r="D55" s="54" t="s">
        <v>128</v>
      </c>
      <c r="E55" s="250" t="s">
        <v>129</v>
      </c>
      <c r="F55" s="52">
        <v>43291</v>
      </c>
      <c r="G55" s="83" t="s">
        <v>88</v>
      </c>
      <c r="H55" s="247" t="s">
        <v>89</v>
      </c>
      <c r="I55" s="54">
        <v>20</v>
      </c>
      <c r="J55" s="201" t="s">
        <v>20</v>
      </c>
      <c r="K55" s="237"/>
      <c r="L55" s="263"/>
    </row>
    <row r="56" spans="1:12" ht="14.25">
      <c r="A56" s="201"/>
      <c r="B56" s="201"/>
      <c r="C56" s="201"/>
      <c r="D56" s="54"/>
      <c r="E56" s="250"/>
      <c r="F56" s="52"/>
      <c r="G56" s="83" t="s">
        <v>90</v>
      </c>
      <c r="H56" s="247" t="s">
        <v>104</v>
      </c>
      <c r="I56" s="54">
        <v>50</v>
      </c>
      <c r="J56" s="201" t="s">
        <v>20</v>
      </c>
      <c r="K56" s="237"/>
      <c r="L56" s="264"/>
    </row>
    <row r="57" spans="1:12" ht="14.25">
      <c r="A57" s="201"/>
      <c r="B57" s="201"/>
      <c r="C57" s="201"/>
      <c r="D57" s="54"/>
      <c r="E57" s="250"/>
      <c r="F57" s="52"/>
      <c r="G57" s="83" t="s">
        <v>91</v>
      </c>
      <c r="H57" s="247">
        <v>32</v>
      </c>
      <c r="I57" s="54">
        <v>100</v>
      </c>
      <c r="J57" s="201" t="s">
        <v>20</v>
      </c>
      <c r="K57" s="237"/>
      <c r="L57" s="264"/>
    </row>
    <row r="58" spans="1:12" ht="14.25">
      <c r="A58" s="201"/>
      <c r="B58" s="201"/>
      <c r="C58" s="201"/>
      <c r="D58" s="54"/>
      <c r="E58" s="250"/>
      <c r="F58" s="52"/>
      <c r="G58" s="83" t="s">
        <v>93</v>
      </c>
      <c r="H58" s="247">
        <v>0</v>
      </c>
      <c r="I58" s="54">
        <v>1</v>
      </c>
      <c r="J58" s="201" t="s">
        <v>20</v>
      </c>
      <c r="K58" s="237"/>
      <c r="L58" s="264"/>
    </row>
    <row r="59" spans="1:12" ht="14.25">
      <c r="A59" s="201"/>
      <c r="B59" s="201"/>
      <c r="C59" s="201"/>
      <c r="D59" s="54" t="s">
        <v>130</v>
      </c>
      <c r="E59" s="250"/>
      <c r="F59" s="52"/>
      <c r="G59" s="83" t="s">
        <v>88</v>
      </c>
      <c r="H59" s="247" t="s">
        <v>89</v>
      </c>
      <c r="I59" s="54">
        <v>20</v>
      </c>
      <c r="J59" s="201" t="s">
        <v>20</v>
      </c>
      <c r="K59" s="237"/>
      <c r="L59" s="264"/>
    </row>
    <row r="60" spans="1:12" ht="14.25">
      <c r="A60" s="201"/>
      <c r="B60" s="201"/>
      <c r="C60" s="201"/>
      <c r="D60" s="54"/>
      <c r="E60" s="250"/>
      <c r="F60" s="52"/>
      <c r="G60" s="83" t="s">
        <v>90</v>
      </c>
      <c r="H60" s="247" t="s">
        <v>104</v>
      </c>
      <c r="I60" s="54">
        <v>50</v>
      </c>
      <c r="J60" s="201" t="s">
        <v>20</v>
      </c>
      <c r="K60" s="237"/>
      <c r="L60" s="264"/>
    </row>
    <row r="61" spans="1:12" ht="14.25">
      <c r="A61" s="201"/>
      <c r="B61" s="201"/>
      <c r="C61" s="201"/>
      <c r="D61" s="54"/>
      <c r="E61" s="250"/>
      <c r="F61" s="52"/>
      <c r="G61" s="83" t="s">
        <v>91</v>
      </c>
      <c r="H61" s="247">
        <v>30</v>
      </c>
      <c r="I61" s="54">
        <v>100</v>
      </c>
      <c r="J61" s="201" t="s">
        <v>20</v>
      </c>
      <c r="K61" s="237"/>
      <c r="L61" s="264"/>
    </row>
    <row r="62" spans="1:12" ht="14.25">
      <c r="A62" s="201"/>
      <c r="B62" s="201"/>
      <c r="C62" s="201"/>
      <c r="D62" s="54"/>
      <c r="E62" s="250"/>
      <c r="F62" s="52"/>
      <c r="G62" s="251" t="s">
        <v>93</v>
      </c>
      <c r="H62" s="247">
        <v>0</v>
      </c>
      <c r="I62" s="54">
        <v>1</v>
      </c>
      <c r="J62" s="201" t="s">
        <v>20</v>
      </c>
      <c r="K62" s="237"/>
      <c r="L62" s="265"/>
    </row>
    <row r="63" spans="1:12" ht="18" customHeight="1">
      <c r="A63" s="252">
        <v>6</v>
      </c>
      <c r="B63" s="252" t="s">
        <v>14</v>
      </c>
      <c r="C63" s="252" t="s">
        <v>131</v>
      </c>
      <c r="D63" s="253" t="s">
        <v>132</v>
      </c>
      <c r="E63" s="254" t="s">
        <v>133</v>
      </c>
      <c r="F63" s="255">
        <v>43291</v>
      </c>
      <c r="G63" s="256" t="s">
        <v>117</v>
      </c>
      <c r="H63" s="247" t="s">
        <v>89</v>
      </c>
      <c r="I63" s="241">
        <v>100</v>
      </c>
      <c r="J63" s="201" t="s">
        <v>20</v>
      </c>
      <c r="K63" s="237"/>
      <c r="L63" s="252"/>
    </row>
    <row r="64" spans="1:12" ht="18" customHeight="1">
      <c r="A64" s="257"/>
      <c r="B64" s="257"/>
      <c r="C64" s="257"/>
      <c r="D64" s="54"/>
      <c r="E64" s="258"/>
      <c r="F64" s="259"/>
      <c r="G64" s="256" t="s">
        <v>90</v>
      </c>
      <c r="H64" s="247" t="s">
        <v>104</v>
      </c>
      <c r="I64" s="241">
        <v>850</v>
      </c>
      <c r="J64" s="201" t="s">
        <v>20</v>
      </c>
      <c r="K64" s="237"/>
      <c r="L64" s="257"/>
    </row>
    <row r="65" spans="1:12" ht="18" customHeight="1">
      <c r="A65" s="257"/>
      <c r="B65" s="257"/>
      <c r="C65" s="257"/>
      <c r="D65" s="54"/>
      <c r="E65" s="258"/>
      <c r="F65" s="259"/>
      <c r="G65" s="256" t="s">
        <v>91</v>
      </c>
      <c r="H65" s="247">
        <v>47</v>
      </c>
      <c r="I65" s="241" t="s">
        <v>134</v>
      </c>
      <c r="J65" s="201" t="s">
        <v>134</v>
      </c>
      <c r="K65" s="237"/>
      <c r="L65" s="257"/>
    </row>
    <row r="66" spans="1:12" ht="18" customHeight="1">
      <c r="A66" s="257"/>
      <c r="B66" s="257"/>
      <c r="C66" s="257"/>
      <c r="D66" s="253" t="s">
        <v>135</v>
      </c>
      <c r="E66" s="258"/>
      <c r="F66" s="259"/>
      <c r="G66" s="256" t="s">
        <v>117</v>
      </c>
      <c r="H66" s="247" t="s">
        <v>89</v>
      </c>
      <c r="I66" s="241">
        <v>100</v>
      </c>
      <c r="J66" s="201" t="s">
        <v>20</v>
      </c>
      <c r="K66" s="237"/>
      <c r="L66" s="257"/>
    </row>
    <row r="67" spans="1:12" ht="18" customHeight="1">
      <c r="A67" s="257"/>
      <c r="B67" s="257"/>
      <c r="C67" s="257"/>
      <c r="D67" s="54"/>
      <c r="E67" s="258"/>
      <c r="F67" s="259"/>
      <c r="G67" s="256" t="s">
        <v>90</v>
      </c>
      <c r="H67" s="247">
        <v>81</v>
      </c>
      <c r="I67" s="241">
        <v>850</v>
      </c>
      <c r="J67" s="201" t="s">
        <v>20</v>
      </c>
      <c r="K67" s="237"/>
      <c r="L67" s="257"/>
    </row>
    <row r="68" spans="1:12" ht="18" customHeight="1">
      <c r="A68" s="266"/>
      <c r="B68" s="266"/>
      <c r="C68" s="266"/>
      <c r="D68" s="54"/>
      <c r="E68" s="267"/>
      <c r="F68" s="268"/>
      <c r="G68" s="256" t="s">
        <v>91</v>
      </c>
      <c r="H68" s="247">
        <v>97</v>
      </c>
      <c r="I68" s="241" t="s">
        <v>134</v>
      </c>
      <c r="J68" s="201" t="s">
        <v>134</v>
      </c>
      <c r="K68" s="237"/>
      <c r="L68" s="266"/>
    </row>
    <row r="69" ht="15.75">
      <c r="A69" s="103"/>
    </row>
    <row r="70" spans="1:12" ht="15.75">
      <c r="A70" s="269"/>
      <c r="B70" s="269"/>
      <c r="C70" t="s">
        <v>76</v>
      </c>
      <c r="F70" t="s">
        <v>77</v>
      </c>
      <c r="G70"/>
      <c r="H70" s="232" t="s">
        <v>78</v>
      </c>
      <c r="I70" s="270"/>
      <c r="J70" s="271"/>
      <c r="K70" s="272"/>
      <c r="L70" s="269"/>
    </row>
  </sheetData>
  <sheetProtection/>
  <mergeCells count="68">
    <mergeCell ref="A1:L1"/>
    <mergeCell ref="A2:L2"/>
    <mergeCell ref="A4:A7"/>
    <mergeCell ref="A8:A35"/>
    <mergeCell ref="A36:A47"/>
    <mergeCell ref="A48:A54"/>
    <mergeCell ref="A55:A62"/>
    <mergeCell ref="A63:A68"/>
    <mergeCell ref="B4:B7"/>
    <mergeCell ref="B8:B35"/>
    <mergeCell ref="B36:B47"/>
    <mergeCell ref="B48:B54"/>
    <mergeCell ref="B55:B62"/>
    <mergeCell ref="B63:B68"/>
    <mergeCell ref="C4:C7"/>
    <mergeCell ref="C8:C35"/>
    <mergeCell ref="C36:C47"/>
    <mergeCell ref="C48:C54"/>
    <mergeCell ref="C55:C62"/>
    <mergeCell ref="C63:C68"/>
    <mergeCell ref="D4:D7"/>
    <mergeCell ref="D8:D11"/>
    <mergeCell ref="D12:D15"/>
    <mergeCell ref="D16:D19"/>
    <mergeCell ref="D20:D23"/>
    <mergeCell ref="D24:D27"/>
    <mergeCell ref="D28:D31"/>
    <mergeCell ref="D32:D35"/>
    <mergeCell ref="D36:D39"/>
    <mergeCell ref="D40:D43"/>
    <mergeCell ref="D44:D47"/>
    <mergeCell ref="D48:D50"/>
    <mergeCell ref="D55:D58"/>
    <mergeCell ref="D59:D62"/>
    <mergeCell ref="D63:D65"/>
    <mergeCell ref="D66:D68"/>
    <mergeCell ref="E4:E7"/>
    <mergeCell ref="E8:E35"/>
    <mergeCell ref="E36:E39"/>
    <mergeCell ref="E40:E43"/>
    <mergeCell ref="E44:E47"/>
    <mergeCell ref="E48:E54"/>
    <mergeCell ref="E55:E62"/>
    <mergeCell ref="E63:E68"/>
    <mergeCell ref="F4:F7"/>
    <mergeCell ref="F8:F11"/>
    <mergeCell ref="F12:F15"/>
    <mergeCell ref="F16:F19"/>
    <mergeCell ref="F20:F23"/>
    <mergeCell ref="F24:F27"/>
    <mergeCell ref="F28:F31"/>
    <mergeCell ref="F32:F35"/>
    <mergeCell ref="F36:F47"/>
    <mergeCell ref="F48:F54"/>
    <mergeCell ref="F55:F62"/>
    <mergeCell ref="F63:F68"/>
    <mergeCell ref="L4:L7"/>
    <mergeCell ref="L8:L11"/>
    <mergeCell ref="L12:L15"/>
    <mergeCell ref="L16:L19"/>
    <mergeCell ref="L20:L23"/>
    <mergeCell ref="L24:L27"/>
    <mergeCell ref="L28:L31"/>
    <mergeCell ref="L32:L35"/>
    <mergeCell ref="L36:L47"/>
    <mergeCell ref="L48:L54"/>
    <mergeCell ref="L55:L62"/>
    <mergeCell ref="L63:L68"/>
  </mergeCells>
  <printOptions/>
  <pageMargins left="0.71" right="0.71" top="0.75" bottom="0.39" header="0.31" footer="0.31"/>
  <pageSetup horizontalDpi="600" verticalDpi="600" orientation="landscape" paperSize="9" scale="99"/>
  <headerFooter>
    <oddFooter>&amp;R第 &amp;P 页，共 &amp;N 页</oddFooter>
  </headerFooter>
  <rowBreaks count="2" manualBreakCount="2">
    <brk id="35" max="11" man="1"/>
    <brk id="6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0"/>
  <sheetViews>
    <sheetView view="pageBreakPreview" zoomScaleNormal="85" zoomScaleSheetLayoutView="100" workbookViewId="0" topLeftCell="A129">
      <selection activeCell="J32" sqref="J32"/>
    </sheetView>
  </sheetViews>
  <sheetFormatPr defaultColWidth="9.00390625" defaultRowHeight="14.25"/>
  <cols>
    <col min="1" max="1" width="3.625" style="0" customWidth="1"/>
    <col min="2" max="2" width="6.00390625" style="0" customWidth="1"/>
    <col min="3" max="3" width="6.375" style="0" customWidth="1"/>
    <col min="4" max="4" width="6.25390625" style="0" customWidth="1"/>
    <col min="5" max="5" width="22.50390625" style="0" customWidth="1"/>
    <col min="6" max="6" width="9.25390625" style="0" customWidth="1"/>
    <col min="7" max="7" width="9.625" style="0" customWidth="1"/>
    <col min="8" max="8" width="9.00390625" style="137" customWidth="1"/>
    <col min="9" max="9" width="5.625" style="138" customWidth="1"/>
    <col min="10" max="10" width="5.75390625" style="0" customWidth="1"/>
    <col min="11" max="11" width="5.25390625" style="0" customWidth="1"/>
    <col min="12" max="12" width="8.75390625" style="0" customWidth="1"/>
  </cols>
  <sheetData>
    <row r="1" spans="1:12" ht="42" customHeight="1">
      <c r="A1" s="139" t="s">
        <v>136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s="136" customFormat="1" ht="12.75">
      <c r="A2" s="140" t="s">
        <v>137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24">
      <c r="A3" s="117" t="s">
        <v>2</v>
      </c>
      <c r="B3" s="117" t="s">
        <v>3</v>
      </c>
      <c r="C3" s="117" t="s">
        <v>4</v>
      </c>
      <c r="D3" s="117" t="s">
        <v>5</v>
      </c>
      <c r="E3" s="117" t="s">
        <v>6</v>
      </c>
      <c r="F3" s="117" t="s">
        <v>7</v>
      </c>
      <c r="G3" s="117" t="s">
        <v>81</v>
      </c>
      <c r="H3" s="141" t="s">
        <v>9</v>
      </c>
      <c r="I3" s="117" t="s">
        <v>10</v>
      </c>
      <c r="J3" s="117" t="s">
        <v>11</v>
      </c>
      <c r="K3" s="117" t="s">
        <v>12</v>
      </c>
      <c r="L3" s="168" t="s">
        <v>13</v>
      </c>
    </row>
    <row r="4" spans="1:12" ht="14.25">
      <c r="A4" s="76">
        <v>1</v>
      </c>
      <c r="B4" s="90" t="s">
        <v>138</v>
      </c>
      <c r="C4" s="90" t="s">
        <v>139</v>
      </c>
      <c r="D4" s="86" t="s">
        <v>140</v>
      </c>
      <c r="E4" s="86" t="s">
        <v>141</v>
      </c>
      <c r="F4" s="142">
        <v>43293</v>
      </c>
      <c r="G4" s="143" t="s">
        <v>142</v>
      </c>
      <c r="H4" s="144">
        <v>7.94</v>
      </c>
      <c r="I4" s="146" t="s">
        <v>19</v>
      </c>
      <c r="J4" s="90" t="s">
        <v>20</v>
      </c>
      <c r="K4" s="169"/>
      <c r="L4" s="170"/>
    </row>
    <row r="5" spans="1:12" ht="14.25">
      <c r="A5" s="76"/>
      <c r="B5" s="90"/>
      <c r="C5" s="90"/>
      <c r="D5" s="90"/>
      <c r="E5" s="86"/>
      <c r="F5" s="142"/>
      <c r="G5" s="145" t="s">
        <v>57</v>
      </c>
      <c r="H5" s="146">
        <v>1.6</v>
      </c>
      <c r="I5" s="146">
        <v>5</v>
      </c>
      <c r="J5" s="90" t="s">
        <v>20</v>
      </c>
      <c r="K5" s="171"/>
      <c r="L5" s="170"/>
    </row>
    <row r="6" spans="1:12" ht="14.25">
      <c r="A6" s="76"/>
      <c r="B6" s="90"/>
      <c r="C6" s="90"/>
      <c r="D6" s="90"/>
      <c r="E6" s="86"/>
      <c r="F6" s="142"/>
      <c r="G6" s="145" t="s">
        <v>44</v>
      </c>
      <c r="H6" s="144">
        <v>0.12</v>
      </c>
      <c r="I6" s="146" t="s">
        <v>143</v>
      </c>
      <c r="J6" s="90" t="s">
        <v>20</v>
      </c>
      <c r="K6" s="171"/>
      <c r="L6" s="170"/>
    </row>
    <row r="7" spans="1:12" ht="24">
      <c r="A7" s="76"/>
      <c r="B7" s="90"/>
      <c r="C7" s="90"/>
      <c r="D7" s="90"/>
      <c r="E7" s="86"/>
      <c r="F7" s="142"/>
      <c r="G7" s="145" t="s">
        <v>144</v>
      </c>
      <c r="H7" s="147" t="s">
        <v>145</v>
      </c>
      <c r="I7" s="146" t="s">
        <v>146</v>
      </c>
      <c r="J7" s="90" t="s">
        <v>20</v>
      </c>
      <c r="K7" s="171"/>
      <c r="L7" s="170"/>
    </row>
    <row r="8" spans="1:12" ht="14.25">
      <c r="A8" s="76"/>
      <c r="B8" s="90"/>
      <c r="C8" s="90"/>
      <c r="D8" s="90"/>
      <c r="E8" s="86"/>
      <c r="F8" s="142"/>
      <c r="G8" s="145" t="s">
        <v>50</v>
      </c>
      <c r="H8" s="148">
        <v>3.2</v>
      </c>
      <c r="I8" s="146">
        <v>40</v>
      </c>
      <c r="J8" s="90" t="s">
        <v>20</v>
      </c>
      <c r="K8" s="171"/>
      <c r="L8" s="170"/>
    </row>
    <row r="9" spans="1:12" ht="14.25">
      <c r="A9" s="76"/>
      <c r="B9" s="90"/>
      <c r="C9" s="90"/>
      <c r="D9" s="90"/>
      <c r="E9" s="86"/>
      <c r="F9" s="142"/>
      <c r="G9" s="145" t="s">
        <v>62</v>
      </c>
      <c r="H9" s="146" t="s">
        <v>27</v>
      </c>
      <c r="I9" s="146" t="s">
        <v>147</v>
      </c>
      <c r="J9" s="90" t="s">
        <v>20</v>
      </c>
      <c r="K9" s="171"/>
      <c r="L9" s="170"/>
    </row>
    <row r="10" spans="1:12" ht="14.25">
      <c r="A10" s="76"/>
      <c r="B10" s="90"/>
      <c r="C10" s="90"/>
      <c r="D10" s="90"/>
      <c r="E10" s="86"/>
      <c r="F10" s="142"/>
      <c r="G10" s="145" t="s">
        <v>56</v>
      </c>
      <c r="H10" s="146">
        <v>2</v>
      </c>
      <c r="I10" s="146">
        <v>30</v>
      </c>
      <c r="J10" s="90" t="s">
        <v>20</v>
      </c>
      <c r="K10" s="171"/>
      <c r="L10" s="170"/>
    </row>
    <row r="11" spans="1:12" ht="14.25">
      <c r="A11" s="76"/>
      <c r="B11" s="90"/>
      <c r="C11" s="90"/>
      <c r="D11" s="90"/>
      <c r="E11" s="86"/>
      <c r="F11" s="142"/>
      <c r="G11" s="145" t="s">
        <v>52</v>
      </c>
      <c r="H11" s="148" t="s">
        <v>148</v>
      </c>
      <c r="I11" s="146">
        <v>10</v>
      </c>
      <c r="J11" s="90" t="s">
        <v>20</v>
      </c>
      <c r="K11" s="171"/>
      <c r="L11" s="170"/>
    </row>
    <row r="12" spans="1:12" ht="14.25">
      <c r="A12" s="76"/>
      <c r="B12" s="90"/>
      <c r="C12" s="90"/>
      <c r="D12" s="90"/>
      <c r="E12" s="86"/>
      <c r="F12" s="142"/>
      <c r="G12" s="145" t="s">
        <v>149</v>
      </c>
      <c r="H12" s="146" t="s">
        <v>150</v>
      </c>
      <c r="I12" s="146" t="s">
        <v>143</v>
      </c>
      <c r="J12" s="90" t="s">
        <v>20</v>
      </c>
      <c r="K12" s="171"/>
      <c r="L12" s="170"/>
    </row>
    <row r="13" spans="1:12" ht="14.25">
      <c r="A13" s="76"/>
      <c r="B13" s="90"/>
      <c r="C13" s="90"/>
      <c r="D13" s="90"/>
      <c r="E13" s="86"/>
      <c r="F13" s="142"/>
      <c r="G13" s="145" t="s">
        <v>151</v>
      </c>
      <c r="H13" s="146" t="s">
        <v>152</v>
      </c>
      <c r="I13" s="146" t="s">
        <v>134</v>
      </c>
      <c r="J13" s="90" t="s">
        <v>20</v>
      </c>
      <c r="K13" s="171"/>
      <c r="L13" s="170"/>
    </row>
    <row r="14" spans="1:12" ht="14.25">
      <c r="A14" s="76"/>
      <c r="B14" s="90"/>
      <c r="C14" s="90"/>
      <c r="D14" s="90"/>
      <c r="E14" s="86"/>
      <c r="F14" s="142"/>
      <c r="G14" s="145" t="s">
        <v>54</v>
      </c>
      <c r="H14" s="146">
        <v>6</v>
      </c>
      <c r="I14" s="146" t="s">
        <v>101</v>
      </c>
      <c r="J14" s="90" t="s">
        <v>20</v>
      </c>
      <c r="K14" s="171"/>
      <c r="L14" s="170"/>
    </row>
    <row r="15" spans="1:12" ht="24">
      <c r="A15" s="76"/>
      <c r="B15" s="90"/>
      <c r="C15" s="90"/>
      <c r="D15" s="90"/>
      <c r="E15" s="86"/>
      <c r="F15" s="142"/>
      <c r="G15" s="145" t="s">
        <v>153</v>
      </c>
      <c r="H15" s="144">
        <v>0.06</v>
      </c>
      <c r="I15" s="146" t="s">
        <v>154</v>
      </c>
      <c r="J15" s="90" t="s">
        <v>20</v>
      </c>
      <c r="K15" s="171"/>
      <c r="L15" s="170"/>
    </row>
    <row r="16" spans="1:12" ht="14.25">
      <c r="A16" s="76"/>
      <c r="B16" s="90"/>
      <c r="C16" s="90"/>
      <c r="D16" s="90"/>
      <c r="E16" s="86"/>
      <c r="F16" s="142"/>
      <c r="G16" s="145" t="s">
        <v>34</v>
      </c>
      <c r="H16" s="144">
        <v>3.58</v>
      </c>
      <c r="I16" s="146" t="s">
        <v>134</v>
      </c>
      <c r="J16" s="145" t="s">
        <v>134</v>
      </c>
      <c r="K16" s="171"/>
      <c r="L16" s="170"/>
    </row>
    <row r="17" spans="1:12" ht="14.25">
      <c r="A17" s="76"/>
      <c r="B17" s="90"/>
      <c r="C17" s="90"/>
      <c r="D17" s="90"/>
      <c r="E17" s="86"/>
      <c r="F17" s="142"/>
      <c r="G17" s="145" t="s">
        <v>155</v>
      </c>
      <c r="H17" s="146" t="s">
        <v>29</v>
      </c>
      <c r="I17" s="146" t="s">
        <v>156</v>
      </c>
      <c r="J17" s="90" t="s">
        <v>20</v>
      </c>
      <c r="K17" s="171"/>
      <c r="L17" s="170"/>
    </row>
    <row r="18" spans="1:12" ht="14.25">
      <c r="A18" s="76"/>
      <c r="B18" s="90"/>
      <c r="C18" s="90"/>
      <c r="D18" s="90"/>
      <c r="E18" s="86"/>
      <c r="F18" s="142"/>
      <c r="G18" s="145" t="s">
        <v>157</v>
      </c>
      <c r="H18" s="146" t="s">
        <v>75</v>
      </c>
      <c r="I18" s="146" t="s">
        <v>158</v>
      </c>
      <c r="J18" s="90" t="s">
        <v>20</v>
      </c>
      <c r="K18" s="171"/>
      <c r="L18" s="170"/>
    </row>
    <row r="19" spans="1:12" ht="14.25">
      <c r="A19" s="76"/>
      <c r="B19" s="90"/>
      <c r="C19" s="90"/>
      <c r="D19" s="90"/>
      <c r="E19" s="86"/>
      <c r="F19" s="142"/>
      <c r="G19" s="145" t="s">
        <v>159</v>
      </c>
      <c r="H19" s="146">
        <v>0.00059</v>
      </c>
      <c r="I19" s="146" t="s">
        <v>160</v>
      </c>
      <c r="J19" s="90" t="s">
        <v>20</v>
      </c>
      <c r="K19" s="171"/>
      <c r="L19" s="170"/>
    </row>
    <row r="20" spans="1:12" ht="14.25">
      <c r="A20" s="76"/>
      <c r="B20" s="90"/>
      <c r="C20" s="90"/>
      <c r="D20" s="90"/>
      <c r="E20" s="86"/>
      <c r="F20" s="142"/>
      <c r="G20" s="145" t="s">
        <v>33</v>
      </c>
      <c r="H20" s="146">
        <v>0.048</v>
      </c>
      <c r="I20" s="146">
        <v>0.5</v>
      </c>
      <c r="J20" s="90" t="s">
        <v>20</v>
      </c>
      <c r="K20" s="171"/>
      <c r="L20" s="170"/>
    </row>
    <row r="21" spans="1:12" ht="14.25">
      <c r="A21" s="76"/>
      <c r="B21" s="90"/>
      <c r="C21" s="90"/>
      <c r="D21" s="90"/>
      <c r="E21" s="86"/>
      <c r="F21" s="142"/>
      <c r="G21" s="145" t="s">
        <v>161</v>
      </c>
      <c r="H21" s="146">
        <v>0.00013</v>
      </c>
      <c r="I21" s="146" t="s">
        <v>158</v>
      </c>
      <c r="J21" s="90" t="s">
        <v>20</v>
      </c>
      <c r="K21" s="171"/>
      <c r="L21" s="170"/>
    </row>
    <row r="22" spans="1:12" ht="14.25">
      <c r="A22" s="76"/>
      <c r="B22" s="90"/>
      <c r="C22" s="90"/>
      <c r="D22" s="90"/>
      <c r="E22" s="86"/>
      <c r="F22" s="142"/>
      <c r="G22" s="145" t="s">
        <v>162</v>
      </c>
      <c r="H22" s="149">
        <v>0.0031</v>
      </c>
      <c r="I22" s="146" t="s">
        <v>158</v>
      </c>
      <c r="J22" s="90" t="s">
        <v>20</v>
      </c>
      <c r="K22" s="171"/>
      <c r="L22" s="170"/>
    </row>
    <row r="23" spans="1:12" ht="14.25">
      <c r="A23" s="150">
        <v>2</v>
      </c>
      <c r="B23" s="151" t="s">
        <v>138</v>
      </c>
      <c r="C23" s="152" t="s">
        <v>163</v>
      </c>
      <c r="D23" s="86" t="s">
        <v>164</v>
      </c>
      <c r="E23" s="86" t="s">
        <v>141</v>
      </c>
      <c r="F23" s="142">
        <v>43293</v>
      </c>
      <c r="G23" s="143" t="s">
        <v>142</v>
      </c>
      <c r="H23" s="153">
        <v>7.84</v>
      </c>
      <c r="I23" s="146" t="s">
        <v>19</v>
      </c>
      <c r="J23" s="90" t="s">
        <v>20</v>
      </c>
      <c r="K23" s="90"/>
      <c r="L23" s="170"/>
    </row>
    <row r="24" spans="1:12" ht="14.25">
      <c r="A24" s="150"/>
      <c r="B24" s="151"/>
      <c r="C24" s="154"/>
      <c r="D24" s="90"/>
      <c r="E24" s="86"/>
      <c r="F24" s="142"/>
      <c r="G24" s="145" t="s">
        <v>57</v>
      </c>
      <c r="H24" s="153">
        <v>0.14</v>
      </c>
      <c r="I24" s="146">
        <v>5</v>
      </c>
      <c r="J24" s="90" t="s">
        <v>20</v>
      </c>
      <c r="K24" s="90"/>
      <c r="L24" s="170"/>
    </row>
    <row r="25" spans="1:12" ht="14.25">
      <c r="A25" s="150"/>
      <c r="B25" s="151"/>
      <c r="C25" s="154"/>
      <c r="D25" s="90"/>
      <c r="E25" s="86"/>
      <c r="F25" s="142"/>
      <c r="G25" s="145" t="s">
        <v>44</v>
      </c>
      <c r="H25" s="155">
        <v>0.17</v>
      </c>
      <c r="I25" s="146" t="s">
        <v>143</v>
      </c>
      <c r="J25" s="90" t="s">
        <v>20</v>
      </c>
      <c r="K25" s="90"/>
      <c r="L25" s="170"/>
    </row>
    <row r="26" spans="1:12" ht="24">
      <c r="A26" s="150"/>
      <c r="B26" s="151"/>
      <c r="C26" s="154"/>
      <c r="D26" s="90"/>
      <c r="E26" s="86"/>
      <c r="F26" s="142"/>
      <c r="G26" s="145" t="s">
        <v>144</v>
      </c>
      <c r="H26" s="146" t="s">
        <v>145</v>
      </c>
      <c r="I26" s="146" t="s">
        <v>146</v>
      </c>
      <c r="J26" s="90" t="s">
        <v>20</v>
      </c>
      <c r="K26" s="90"/>
      <c r="L26" s="170"/>
    </row>
    <row r="27" spans="1:12" ht="14.25">
      <c r="A27" s="150"/>
      <c r="B27" s="151"/>
      <c r="C27" s="154"/>
      <c r="D27" s="90"/>
      <c r="E27" s="86"/>
      <c r="F27" s="142"/>
      <c r="G27" s="145" t="s">
        <v>50</v>
      </c>
      <c r="H27" s="155">
        <v>3.2</v>
      </c>
      <c r="I27" s="146">
        <v>40</v>
      </c>
      <c r="J27" s="90" t="s">
        <v>20</v>
      </c>
      <c r="K27" s="90"/>
      <c r="L27" s="170"/>
    </row>
    <row r="28" spans="1:12" ht="14.25">
      <c r="A28" s="150"/>
      <c r="B28" s="151"/>
      <c r="C28" s="154"/>
      <c r="D28" s="90"/>
      <c r="E28" s="86"/>
      <c r="F28" s="142"/>
      <c r="G28" s="145" t="s">
        <v>62</v>
      </c>
      <c r="H28" s="155" t="s">
        <v>27</v>
      </c>
      <c r="I28" s="146" t="s">
        <v>147</v>
      </c>
      <c r="J28" s="90" t="s">
        <v>20</v>
      </c>
      <c r="K28" s="90"/>
      <c r="L28" s="170"/>
    </row>
    <row r="29" spans="1:12" ht="14.25">
      <c r="A29" s="150"/>
      <c r="B29" s="151"/>
      <c r="C29" s="154"/>
      <c r="D29" s="90"/>
      <c r="E29" s="86"/>
      <c r="F29" s="142"/>
      <c r="G29" s="145" t="s">
        <v>56</v>
      </c>
      <c r="H29" s="155">
        <v>2</v>
      </c>
      <c r="I29" s="146">
        <v>30</v>
      </c>
      <c r="J29" s="90" t="s">
        <v>20</v>
      </c>
      <c r="K29" s="90"/>
      <c r="L29" s="170"/>
    </row>
    <row r="30" spans="1:12" ht="14.25">
      <c r="A30" s="150"/>
      <c r="B30" s="151"/>
      <c r="C30" s="154"/>
      <c r="D30" s="90"/>
      <c r="E30" s="86"/>
      <c r="F30" s="142"/>
      <c r="G30" s="145" t="s">
        <v>52</v>
      </c>
      <c r="H30" s="156">
        <v>0.5</v>
      </c>
      <c r="I30" s="146">
        <v>10</v>
      </c>
      <c r="J30" s="90" t="s">
        <v>20</v>
      </c>
      <c r="K30" s="90"/>
      <c r="L30" s="170"/>
    </row>
    <row r="31" spans="1:12" ht="14.25">
      <c r="A31" s="150"/>
      <c r="B31" s="151"/>
      <c r="C31" s="154"/>
      <c r="D31" s="90"/>
      <c r="E31" s="86"/>
      <c r="F31" s="142"/>
      <c r="G31" s="145" t="s">
        <v>149</v>
      </c>
      <c r="H31" s="155" t="s">
        <v>150</v>
      </c>
      <c r="I31" s="146" t="s">
        <v>143</v>
      </c>
      <c r="J31" s="90" t="s">
        <v>20</v>
      </c>
      <c r="K31" s="90"/>
      <c r="L31" s="170"/>
    </row>
    <row r="32" spans="1:12" ht="14.25">
      <c r="A32" s="150"/>
      <c r="B32" s="151"/>
      <c r="C32" s="154"/>
      <c r="D32" s="90"/>
      <c r="E32" s="86"/>
      <c r="F32" s="142"/>
      <c r="G32" s="145" t="s">
        <v>151</v>
      </c>
      <c r="H32" s="146" t="s">
        <v>152</v>
      </c>
      <c r="I32" s="146" t="s">
        <v>134</v>
      </c>
      <c r="J32" s="90" t="s">
        <v>20</v>
      </c>
      <c r="K32" s="90"/>
      <c r="L32" s="170"/>
    </row>
    <row r="33" spans="1:12" ht="14.25">
      <c r="A33" s="150"/>
      <c r="B33" s="151"/>
      <c r="C33" s="154"/>
      <c r="D33" s="90"/>
      <c r="E33" s="86"/>
      <c r="F33" s="142"/>
      <c r="G33" s="145" t="s">
        <v>54</v>
      </c>
      <c r="H33" s="155">
        <v>5</v>
      </c>
      <c r="I33" s="146" t="s">
        <v>101</v>
      </c>
      <c r="J33" s="90" t="s">
        <v>20</v>
      </c>
      <c r="K33" s="90"/>
      <c r="L33" s="170"/>
    </row>
    <row r="34" spans="1:12" ht="24">
      <c r="A34" s="150"/>
      <c r="B34" s="151"/>
      <c r="C34" s="154"/>
      <c r="D34" s="90"/>
      <c r="E34" s="86"/>
      <c r="F34" s="142"/>
      <c r="G34" s="145" t="s">
        <v>153</v>
      </c>
      <c r="H34" s="153">
        <v>0.05</v>
      </c>
      <c r="I34" s="146" t="s">
        <v>154</v>
      </c>
      <c r="J34" s="90" t="s">
        <v>20</v>
      </c>
      <c r="K34" s="90"/>
      <c r="L34" s="170"/>
    </row>
    <row r="35" spans="1:12" ht="14.25">
      <c r="A35" s="150"/>
      <c r="B35" s="151"/>
      <c r="C35" s="154"/>
      <c r="D35" s="90"/>
      <c r="E35" s="86"/>
      <c r="F35" s="142"/>
      <c r="G35" s="145" t="s">
        <v>34</v>
      </c>
      <c r="H35" s="153">
        <v>4.44</v>
      </c>
      <c r="I35" s="146" t="s">
        <v>134</v>
      </c>
      <c r="J35" s="145" t="s">
        <v>134</v>
      </c>
      <c r="K35" s="90"/>
      <c r="L35" s="170"/>
    </row>
    <row r="36" spans="1:12" ht="14.25">
      <c r="A36" s="150"/>
      <c r="B36" s="151"/>
      <c r="C36" s="154"/>
      <c r="D36" s="90"/>
      <c r="E36" s="86"/>
      <c r="F36" s="142"/>
      <c r="G36" s="145" t="s">
        <v>155</v>
      </c>
      <c r="H36" s="157" t="s">
        <v>29</v>
      </c>
      <c r="I36" s="146" t="s">
        <v>156</v>
      </c>
      <c r="J36" s="90" t="s">
        <v>20</v>
      </c>
      <c r="K36" s="90"/>
      <c r="L36" s="170"/>
    </row>
    <row r="37" spans="1:12" ht="14.25">
      <c r="A37" s="150"/>
      <c r="B37" s="151"/>
      <c r="C37" s="154"/>
      <c r="D37" s="90"/>
      <c r="E37" s="86"/>
      <c r="F37" s="142"/>
      <c r="G37" s="145" t="s">
        <v>157</v>
      </c>
      <c r="H37" s="155" t="s">
        <v>75</v>
      </c>
      <c r="I37" s="146" t="s">
        <v>158</v>
      </c>
      <c r="J37" s="90" t="s">
        <v>20</v>
      </c>
      <c r="K37" s="90"/>
      <c r="L37" s="170"/>
    </row>
    <row r="38" spans="1:12" ht="14.25">
      <c r="A38" s="150"/>
      <c r="B38" s="151"/>
      <c r="C38" s="154"/>
      <c r="D38" s="90"/>
      <c r="E38" s="86"/>
      <c r="F38" s="142"/>
      <c r="G38" s="145" t="s">
        <v>159</v>
      </c>
      <c r="H38" s="155">
        <v>0.00012</v>
      </c>
      <c r="I38" s="146" t="s">
        <v>160</v>
      </c>
      <c r="J38" s="90" t="s">
        <v>20</v>
      </c>
      <c r="K38" s="90"/>
      <c r="L38" s="170"/>
    </row>
    <row r="39" spans="1:12" ht="14.25">
      <c r="A39" s="150"/>
      <c r="B39" s="151"/>
      <c r="C39" s="154"/>
      <c r="D39" s="90"/>
      <c r="E39" s="86"/>
      <c r="F39" s="142"/>
      <c r="G39" s="145" t="s">
        <v>33</v>
      </c>
      <c r="H39" s="155">
        <v>0.299</v>
      </c>
      <c r="I39" s="146">
        <v>0.5</v>
      </c>
      <c r="J39" s="90" t="s">
        <v>20</v>
      </c>
      <c r="K39" s="90"/>
      <c r="L39" s="170"/>
    </row>
    <row r="40" spans="1:12" ht="14.25">
      <c r="A40" s="150"/>
      <c r="B40" s="151"/>
      <c r="C40" s="154"/>
      <c r="D40" s="90"/>
      <c r="E40" s="86"/>
      <c r="F40" s="142"/>
      <c r="G40" s="145" t="s">
        <v>161</v>
      </c>
      <c r="H40" s="157">
        <v>0.00019</v>
      </c>
      <c r="I40" s="146" t="s">
        <v>158</v>
      </c>
      <c r="J40" s="90" t="s">
        <v>20</v>
      </c>
      <c r="K40" s="90"/>
      <c r="L40" s="170"/>
    </row>
    <row r="41" spans="1:12" ht="14.25">
      <c r="A41" s="150"/>
      <c r="B41" s="151"/>
      <c r="C41" s="154"/>
      <c r="D41" s="90"/>
      <c r="E41" s="86"/>
      <c r="F41" s="142"/>
      <c r="G41" s="145" t="s">
        <v>162</v>
      </c>
      <c r="H41" s="157">
        <v>0.0036</v>
      </c>
      <c r="I41" s="146" t="s">
        <v>158</v>
      </c>
      <c r="J41" s="90" t="s">
        <v>20</v>
      </c>
      <c r="K41" s="90"/>
      <c r="L41" s="170"/>
    </row>
    <row r="42" spans="1:12" ht="14.25">
      <c r="A42" s="150"/>
      <c r="B42" s="151"/>
      <c r="C42" s="158" t="s">
        <v>165</v>
      </c>
      <c r="D42" s="86" t="s">
        <v>166</v>
      </c>
      <c r="E42" s="86" t="s">
        <v>141</v>
      </c>
      <c r="F42" s="142">
        <v>43293</v>
      </c>
      <c r="G42" s="143" t="s">
        <v>142</v>
      </c>
      <c r="H42" s="159">
        <v>7.66</v>
      </c>
      <c r="I42" s="146" t="s">
        <v>19</v>
      </c>
      <c r="J42" s="90" t="s">
        <v>20</v>
      </c>
      <c r="K42" s="90"/>
      <c r="L42" s="170"/>
    </row>
    <row r="43" spans="1:12" ht="14.25">
      <c r="A43" s="150"/>
      <c r="B43" s="151"/>
      <c r="C43" s="160"/>
      <c r="D43" s="90"/>
      <c r="E43" s="86"/>
      <c r="F43" s="142"/>
      <c r="G43" s="145" t="s">
        <v>57</v>
      </c>
      <c r="H43" s="159">
        <v>0.06</v>
      </c>
      <c r="I43" s="146">
        <v>5</v>
      </c>
      <c r="J43" s="90" t="s">
        <v>20</v>
      </c>
      <c r="K43" s="90"/>
      <c r="L43" s="170"/>
    </row>
    <row r="44" spans="1:12" ht="14.25">
      <c r="A44" s="150"/>
      <c r="B44" s="151"/>
      <c r="C44" s="160"/>
      <c r="D44" s="90"/>
      <c r="E44" s="86"/>
      <c r="F44" s="142"/>
      <c r="G44" s="145" t="s">
        <v>44</v>
      </c>
      <c r="H44" s="161" t="s">
        <v>150</v>
      </c>
      <c r="I44" s="146" t="s">
        <v>143</v>
      </c>
      <c r="J44" s="90" t="s">
        <v>20</v>
      </c>
      <c r="K44" s="90"/>
      <c r="L44" s="170"/>
    </row>
    <row r="45" spans="1:12" ht="24">
      <c r="A45" s="150"/>
      <c r="B45" s="151"/>
      <c r="C45" s="160"/>
      <c r="D45" s="90"/>
      <c r="E45" s="86"/>
      <c r="F45" s="142"/>
      <c r="G45" s="145" t="s">
        <v>144</v>
      </c>
      <c r="H45" s="146" t="s">
        <v>145</v>
      </c>
      <c r="I45" s="146" t="s">
        <v>146</v>
      </c>
      <c r="J45" s="90" t="s">
        <v>20</v>
      </c>
      <c r="K45" s="90"/>
      <c r="L45" s="170"/>
    </row>
    <row r="46" spans="1:12" ht="14.25">
      <c r="A46" s="150"/>
      <c r="B46" s="151"/>
      <c r="C46" s="160"/>
      <c r="D46" s="90"/>
      <c r="E46" s="86"/>
      <c r="F46" s="142"/>
      <c r="G46" s="145" t="s">
        <v>50</v>
      </c>
      <c r="H46" s="161">
        <v>3.4</v>
      </c>
      <c r="I46" s="146">
        <v>40</v>
      </c>
      <c r="J46" s="90" t="s">
        <v>20</v>
      </c>
      <c r="K46" s="90"/>
      <c r="L46" s="170"/>
    </row>
    <row r="47" spans="1:12" ht="14.25">
      <c r="A47" s="150"/>
      <c r="B47" s="151"/>
      <c r="C47" s="160"/>
      <c r="D47" s="90"/>
      <c r="E47" s="86"/>
      <c r="F47" s="142"/>
      <c r="G47" s="145" t="s">
        <v>62</v>
      </c>
      <c r="H47" s="155" t="s">
        <v>27</v>
      </c>
      <c r="I47" s="146" t="s">
        <v>147</v>
      </c>
      <c r="J47" s="90" t="s">
        <v>20</v>
      </c>
      <c r="K47" s="90"/>
      <c r="L47" s="170"/>
    </row>
    <row r="48" spans="1:12" ht="14.25">
      <c r="A48" s="150"/>
      <c r="B48" s="151"/>
      <c r="C48" s="160"/>
      <c r="D48" s="90"/>
      <c r="E48" s="86"/>
      <c r="F48" s="142"/>
      <c r="G48" s="145" t="s">
        <v>56</v>
      </c>
      <c r="H48" s="161">
        <v>2</v>
      </c>
      <c r="I48" s="146">
        <v>30</v>
      </c>
      <c r="J48" s="90" t="s">
        <v>20</v>
      </c>
      <c r="K48" s="90"/>
      <c r="L48" s="170"/>
    </row>
    <row r="49" spans="1:12" ht="14.25">
      <c r="A49" s="150"/>
      <c r="B49" s="151"/>
      <c r="C49" s="160"/>
      <c r="D49" s="90"/>
      <c r="E49" s="86"/>
      <c r="F49" s="142"/>
      <c r="G49" s="145" t="s">
        <v>52</v>
      </c>
      <c r="H49" s="162">
        <v>0.5</v>
      </c>
      <c r="I49" s="146">
        <v>10</v>
      </c>
      <c r="J49" s="90" t="s">
        <v>20</v>
      </c>
      <c r="K49" s="90"/>
      <c r="L49" s="170"/>
    </row>
    <row r="50" spans="1:12" ht="14.25">
      <c r="A50" s="150"/>
      <c r="B50" s="151"/>
      <c r="C50" s="160"/>
      <c r="D50" s="90"/>
      <c r="E50" s="86"/>
      <c r="F50" s="142"/>
      <c r="G50" s="145" t="s">
        <v>149</v>
      </c>
      <c r="H50" s="161">
        <v>0.05</v>
      </c>
      <c r="I50" s="146" t="s">
        <v>143</v>
      </c>
      <c r="J50" s="90" t="s">
        <v>20</v>
      </c>
      <c r="K50" s="90"/>
      <c r="L50" s="170"/>
    </row>
    <row r="51" spans="1:12" ht="14.25">
      <c r="A51" s="150"/>
      <c r="B51" s="151"/>
      <c r="C51" s="160"/>
      <c r="D51" s="90"/>
      <c r="E51" s="86"/>
      <c r="F51" s="142"/>
      <c r="G51" s="145" t="s">
        <v>151</v>
      </c>
      <c r="H51" s="146" t="s">
        <v>152</v>
      </c>
      <c r="I51" s="146" t="s">
        <v>134</v>
      </c>
      <c r="J51" s="90" t="s">
        <v>20</v>
      </c>
      <c r="K51" s="90"/>
      <c r="L51" s="170"/>
    </row>
    <row r="52" spans="1:12" ht="14.25">
      <c r="A52" s="150"/>
      <c r="B52" s="151"/>
      <c r="C52" s="160"/>
      <c r="D52" s="90"/>
      <c r="E52" s="86"/>
      <c r="F52" s="142"/>
      <c r="G52" s="145" t="s">
        <v>54</v>
      </c>
      <c r="H52" s="161">
        <v>7</v>
      </c>
      <c r="I52" s="146" t="s">
        <v>101</v>
      </c>
      <c r="J52" s="90" t="s">
        <v>20</v>
      </c>
      <c r="K52" s="90"/>
      <c r="L52" s="170"/>
    </row>
    <row r="53" spans="1:12" ht="24">
      <c r="A53" s="150"/>
      <c r="B53" s="151"/>
      <c r="C53" s="160"/>
      <c r="D53" s="90"/>
      <c r="E53" s="86"/>
      <c r="F53" s="142"/>
      <c r="G53" s="145" t="s">
        <v>153</v>
      </c>
      <c r="H53" s="159">
        <v>0.05</v>
      </c>
      <c r="I53" s="146" t="s">
        <v>154</v>
      </c>
      <c r="J53" s="90" t="s">
        <v>20</v>
      </c>
      <c r="K53" s="90"/>
      <c r="L53" s="170"/>
    </row>
    <row r="54" spans="1:12" ht="14.25">
      <c r="A54" s="150"/>
      <c r="B54" s="151"/>
      <c r="C54" s="160"/>
      <c r="D54" s="90"/>
      <c r="E54" s="86"/>
      <c r="F54" s="142"/>
      <c r="G54" s="145" t="s">
        <v>34</v>
      </c>
      <c r="H54" s="159">
        <v>5.12</v>
      </c>
      <c r="I54" s="146" t="s">
        <v>134</v>
      </c>
      <c r="J54" s="90" t="s">
        <v>134</v>
      </c>
      <c r="K54" s="90"/>
      <c r="L54" s="170"/>
    </row>
    <row r="55" spans="1:12" ht="14.25">
      <c r="A55" s="150"/>
      <c r="B55" s="151"/>
      <c r="C55" s="160"/>
      <c r="D55" s="90"/>
      <c r="E55" s="86"/>
      <c r="F55" s="142"/>
      <c r="G55" s="145" t="s">
        <v>155</v>
      </c>
      <c r="H55" s="161" t="s">
        <v>29</v>
      </c>
      <c r="I55" s="146" t="s">
        <v>156</v>
      </c>
      <c r="J55" s="90" t="s">
        <v>20</v>
      </c>
      <c r="K55" s="90"/>
      <c r="L55" s="170"/>
    </row>
    <row r="56" spans="1:12" ht="14.25">
      <c r="A56" s="150"/>
      <c r="B56" s="151"/>
      <c r="C56" s="160"/>
      <c r="D56" s="90"/>
      <c r="E56" s="86"/>
      <c r="F56" s="142"/>
      <c r="G56" s="145" t="s">
        <v>157</v>
      </c>
      <c r="H56" s="161" t="s">
        <v>75</v>
      </c>
      <c r="I56" s="146" t="s">
        <v>158</v>
      </c>
      <c r="J56" s="90" t="s">
        <v>20</v>
      </c>
      <c r="K56" s="90"/>
      <c r="L56" s="170"/>
    </row>
    <row r="57" spans="1:12" ht="14.25">
      <c r="A57" s="150"/>
      <c r="B57" s="151"/>
      <c r="C57" s="160"/>
      <c r="D57" s="90"/>
      <c r="E57" s="86"/>
      <c r="F57" s="142"/>
      <c r="G57" s="145" t="s">
        <v>159</v>
      </c>
      <c r="H57" s="161" t="s">
        <v>167</v>
      </c>
      <c r="I57" s="146" t="s">
        <v>160</v>
      </c>
      <c r="J57" s="90" t="s">
        <v>20</v>
      </c>
      <c r="K57" s="90"/>
      <c r="L57" s="170"/>
    </row>
    <row r="58" spans="1:12" ht="14.25">
      <c r="A58" s="150"/>
      <c r="B58" s="151"/>
      <c r="C58" s="160"/>
      <c r="D58" s="90"/>
      <c r="E58" s="86"/>
      <c r="F58" s="142"/>
      <c r="G58" s="145" t="s">
        <v>33</v>
      </c>
      <c r="H58" s="161">
        <v>0.322</v>
      </c>
      <c r="I58" s="146">
        <v>0.5</v>
      </c>
      <c r="J58" s="90" t="s">
        <v>20</v>
      </c>
      <c r="K58" s="90"/>
      <c r="L58" s="170"/>
    </row>
    <row r="59" spans="1:12" ht="14.25">
      <c r="A59" s="150"/>
      <c r="B59" s="151"/>
      <c r="C59" s="160"/>
      <c r="D59" s="90"/>
      <c r="E59" s="86"/>
      <c r="F59" s="142"/>
      <c r="G59" s="145" t="s">
        <v>161</v>
      </c>
      <c r="H59" s="161">
        <v>0.00026</v>
      </c>
      <c r="I59" s="146" t="s">
        <v>158</v>
      </c>
      <c r="J59" s="90" t="s">
        <v>20</v>
      </c>
      <c r="K59" s="90"/>
      <c r="L59" s="170"/>
    </row>
    <row r="60" spans="1:12" ht="14.25">
      <c r="A60" s="150"/>
      <c r="B60" s="151"/>
      <c r="C60" s="160"/>
      <c r="D60" s="90"/>
      <c r="E60" s="86"/>
      <c r="F60" s="142"/>
      <c r="G60" s="145" t="s">
        <v>162</v>
      </c>
      <c r="H60" s="163">
        <v>0.0038</v>
      </c>
      <c r="I60" s="146" t="s">
        <v>158</v>
      </c>
      <c r="J60" s="90" t="s">
        <v>20</v>
      </c>
      <c r="K60" s="90"/>
      <c r="L60" s="170"/>
    </row>
    <row r="61" spans="1:12" ht="14.25">
      <c r="A61" s="76">
        <v>3</v>
      </c>
      <c r="B61" s="90" t="s">
        <v>138</v>
      </c>
      <c r="C61" s="164" t="s">
        <v>168</v>
      </c>
      <c r="D61" s="86" t="s">
        <v>164</v>
      </c>
      <c r="E61" s="86" t="s">
        <v>141</v>
      </c>
      <c r="F61" s="142">
        <v>43293</v>
      </c>
      <c r="G61" s="143" t="s">
        <v>142</v>
      </c>
      <c r="H61" s="165">
        <v>7.6</v>
      </c>
      <c r="I61" s="146" t="s">
        <v>19</v>
      </c>
      <c r="J61" s="90" t="s">
        <v>20</v>
      </c>
      <c r="K61" s="90"/>
      <c r="L61" s="170"/>
    </row>
    <row r="62" spans="1:12" ht="14.25">
      <c r="A62" s="76"/>
      <c r="B62" s="90"/>
      <c r="C62" s="166"/>
      <c r="D62" s="90"/>
      <c r="E62" s="86"/>
      <c r="F62" s="142"/>
      <c r="G62" s="145" t="s">
        <v>57</v>
      </c>
      <c r="H62" s="167">
        <v>0.12</v>
      </c>
      <c r="I62" s="146">
        <v>5</v>
      </c>
      <c r="J62" s="90" t="s">
        <v>20</v>
      </c>
      <c r="K62" s="90"/>
      <c r="L62" s="170"/>
    </row>
    <row r="63" spans="1:12" ht="14.25">
      <c r="A63" s="76"/>
      <c r="B63" s="90"/>
      <c r="C63" s="166"/>
      <c r="D63" s="90"/>
      <c r="E63" s="86"/>
      <c r="F63" s="142"/>
      <c r="G63" s="145" t="s">
        <v>44</v>
      </c>
      <c r="H63" s="167" t="s">
        <v>150</v>
      </c>
      <c r="I63" s="146" t="s">
        <v>143</v>
      </c>
      <c r="J63" s="90" t="s">
        <v>20</v>
      </c>
      <c r="K63" s="90"/>
      <c r="L63" s="170"/>
    </row>
    <row r="64" spans="1:12" ht="24">
      <c r="A64" s="76"/>
      <c r="B64" s="90"/>
      <c r="C64" s="166"/>
      <c r="D64" s="90"/>
      <c r="E64" s="86"/>
      <c r="F64" s="142"/>
      <c r="G64" s="145" t="s">
        <v>144</v>
      </c>
      <c r="H64" s="167" t="s">
        <v>145</v>
      </c>
      <c r="I64" s="146" t="s">
        <v>146</v>
      </c>
      <c r="J64" s="90" t="s">
        <v>20</v>
      </c>
      <c r="K64" s="90"/>
      <c r="L64" s="170"/>
    </row>
    <row r="65" spans="1:12" ht="14.25">
      <c r="A65" s="76"/>
      <c r="B65" s="90"/>
      <c r="C65" s="166"/>
      <c r="D65" s="90"/>
      <c r="E65" s="86"/>
      <c r="F65" s="142"/>
      <c r="G65" s="145" t="s">
        <v>50</v>
      </c>
      <c r="H65" s="172">
        <v>3.6</v>
      </c>
      <c r="I65" s="146">
        <v>40</v>
      </c>
      <c r="J65" s="90" t="s">
        <v>20</v>
      </c>
      <c r="K65" s="90"/>
      <c r="L65" s="170"/>
    </row>
    <row r="66" spans="1:12" ht="14.25">
      <c r="A66" s="76"/>
      <c r="B66" s="90"/>
      <c r="C66" s="166"/>
      <c r="D66" s="90"/>
      <c r="E66" s="86"/>
      <c r="F66" s="142"/>
      <c r="G66" s="145" t="s">
        <v>62</v>
      </c>
      <c r="H66" s="167" t="s">
        <v>27</v>
      </c>
      <c r="I66" s="146" t="s">
        <v>147</v>
      </c>
      <c r="J66" s="90" t="s">
        <v>20</v>
      </c>
      <c r="K66" s="90"/>
      <c r="L66" s="170"/>
    </row>
    <row r="67" spans="1:12" ht="14.25">
      <c r="A67" s="76"/>
      <c r="B67" s="90"/>
      <c r="C67" s="166"/>
      <c r="D67" s="90"/>
      <c r="E67" s="86"/>
      <c r="F67" s="142"/>
      <c r="G67" s="145" t="s">
        <v>56</v>
      </c>
      <c r="H67" s="167">
        <v>2</v>
      </c>
      <c r="I67" s="146">
        <v>30</v>
      </c>
      <c r="J67" s="90" t="s">
        <v>20</v>
      </c>
      <c r="K67" s="90"/>
      <c r="L67" s="170"/>
    </row>
    <row r="68" spans="1:12" ht="14.25">
      <c r="A68" s="76"/>
      <c r="B68" s="90"/>
      <c r="C68" s="166"/>
      <c r="D68" s="90"/>
      <c r="E68" s="86"/>
      <c r="F68" s="142"/>
      <c r="G68" s="145" t="s">
        <v>52</v>
      </c>
      <c r="H68" s="167" t="s">
        <v>148</v>
      </c>
      <c r="I68" s="146">
        <v>10</v>
      </c>
      <c r="J68" s="90" t="s">
        <v>20</v>
      </c>
      <c r="K68" s="90"/>
      <c r="L68" s="170"/>
    </row>
    <row r="69" spans="1:12" ht="14.25">
      <c r="A69" s="76"/>
      <c r="B69" s="90"/>
      <c r="C69" s="166"/>
      <c r="D69" s="90"/>
      <c r="E69" s="86"/>
      <c r="F69" s="142"/>
      <c r="G69" s="145" t="s">
        <v>149</v>
      </c>
      <c r="H69" s="167" t="s">
        <v>150</v>
      </c>
      <c r="I69" s="146" t="s">
        <v>143</v>
      </c>
      <c r="J69" s="90" t="s">
        <v>20</v>
      </c>
      <c r="K69" s="90"/>
      <c r="L69" s="170"/>
    </row>
    <row r="70" spans="1:12" ht="14.25">
      <c r="A70" s="76"/>
      <c r="B70" s="90"/>
      <c r="C70" s="166"/>
      <c r="D70" s="90"/>
      <c r="E70" s="86"/>
      <c r="F70" s="142"/>
      <c r="G70" s="145" t="s">
        <v>151</v>
      </c>
      <c r="H70" s="146" t="s">
        <v>152</v>
      </c>
      <c r="I70" s="146" t="s">
        <v>134</v>
      </c>
      <c r="J70" s="90" t="s">
        <v>20</v>
      </c>
      <c r="K70" s="90"/>
      <c r="L70" s="170"/>
    </row>
    <row r="71" spans="1:12" ht="14.25">
      <c r="A71" s="76"/>
      <c r="B71" s="90"/>
      <c r="C71" s="166"/>
      <c r="D71" s="90"/>
      <c r="E71" s="86"/>
      <c r="F71" s="142"/>
      <c r="G71" s="145" t="s">
        <v>54</v>
      </c>
      <c r="H71" s="167">
        <v>7</v>
      </c>
      <c r="I71" s="146" t="s">
        <v>101</v>
      </c>
      <c r="J71" s="90" t="s">
        <v>20</v>
      </c>
      <c r="K71" s="90"/>
      <c r="L71" s="170"/>
    </row>
    <row r="72" spans="1:12" ht="24">
      <c r="A72" s="76"/>
      <c r="B72" s="90"/>
      <c r="C72" s="166"/>
      <c r="D72" s="90"/>
      <c r="E72" s="86"/>
      <c r="F72" s="142"/>
      <c r="G72" s="145" t="s">
        <v>153</v>
      </c>
      <c r="H72" s="167">
        <v>0.06</v>
      </c>
      <c r="I72" s="146" t="s">
        <v>154</v>
      </c>
      <c r="J72" s="90" t="s">
        <v>20</v>
      </c>
      <c r="K72" s="90"/>
      <c r="L72" s="170"/>
    </row>
    <row r="73" spans="1:12" ht="14.25">
      <c r="A73" s="76"/>
      <c r="B73" s="90"/>
      <c r="C73" s="166"/>
      <c r="D73" s="90"/>
      <c r="E73" s="86"/>
      <c r="F73" s="142"/>
      <c r="G73" s="145" t="s">
        <v>34</v>
      </c>
      <c r="H73" s="167">
        <v>7.75</v>
      </c>
      <c r="I73" s="146" t="s">
        <v>134</v>
      </c>
      <c r="J73" s="145" t="s">
        <v>20</v>
      </c>
      <c r="K73" s="90"/>
      <c r="L73" s="170"/>
    </row>
    <row r="74" spans="1:12" ht="14.25">
      <c r="A74" s="76"/>
      <c r="B74" s="90"/>
      <c r="C74" s="166"/>
      <c r="D74" s="90"/>
      <c r="E74" s="86"/>
      <c r="F74" s="142"/>
      <c r="G74" s="145" t="s">
        <v>155</v>
      </c>
      <c r="H74" s="167" t="s">
        <v>29</v>
      </c>
      <c r="I74" s="146" t="s">
        <v>156</v>
      </c>
      <c r="J74" s="90" t="s">
        <v>20</v>
      </c>
      <c r="K74" s="90"/>
      <c r="L74" s="170"/>
    </row>
    <row r="75" spans="1:12" ht="14.25">
      <c r="A75" s="76"/>
      <c r="B75" s="90"/>
      <c r="C75" s="166"/>
      <c r="D75" s="90"/>
      <c r="E75" s="86"/>
      <c r="F75" s="142"/>
      <c r="G75" s="145" t="s">
        <v>157</v>
      </c>
      <c r="H75" s="173" t="s">
        <v>75</v>
      </c>
      <c r="I75" s="146" t="s">
        <v>158</v>
      </c>
      <c r="J75" s="90" t="s">
        <v>20</v>
      </c>
      <c r="K75" s="90"/>
      <c r="L75" s="170"/>
    </row>
    <row r="76" spans="1:12" ht="14.25">
      <c r="A76" s="76"/>
      <c r="B76" s="90"/>
      <c r="C76" s="166"/>
      <c r="D76" s="90"/>
      <c r="E76" s="86"/>
      <c r="F76" s="142"/>
      <c r="G76" s="145" t="s">
        <v>159</v>
      </c>
      <c r="H76" s="167" t="s">
        <v>167</v>
      </c>
      <c r="I76" s="146" t="s">
        <v>160</v>
      </c>
      <c r="J76" s="90" t="s">
        <v>20</v>
      </c>
      <c r="K76" s="90"/>
      <c r="L76" s="170"/>
    </row>
    <row r="77" spans="1:12" ht="14.25">
      <c r="A77" s="76"/>
      <c r="B77" s="90"/>
      <c r="C77" s="166"/>
      <c r="D77" s="90"/>
      <c r="E77" s="86"/>
      <c r="F77" s="142"/>
      <c r="G77" s="145" t="s">
        <v>33</v>
      </c>
      <c r="H77" s="174">
        <v>0.114</v>
      </c>
      <c r="I77" s="146">
        <v>0.5</v>
      </c>
      <c r="J77" s="90" t="s">
        <v>20</v>
      </c>
      <c r="K77" s="90"/>
      <c r="L77" s="170"/>
    </row>
    <row r="78" spans="1:12" ht="14.25">
      <c r="A78" s="76"/>
      <c r="B78" s="90"/>
      <c r="C78" s="166"/>
      <c r="D78" s="90"/>
      <c r="E78" s="86"/>
      <c r="F78" s="142"/>
      <c r="G78" s="145" t="s">
        <v>161</v>
      </c>
      <c r="H78" s="167">
        <v>0.00265</v>
      </c>
      <c r="I78" s="146" t="s">
        <v>158</v>
      </c>
      <c r="J78" s="90" t="s">
        <v>20</v>
      </c>
      <c r="K78" s="90"/>
      <c r="L78" s="170"/>
    </row>
    <row r="79" spans="1:12" ht="14.25">
      <c r="A79" s="76"/>
      <c r="B79" s="90"/>
      <c r="C79" s="166"/>
      <c r="D79" s="90"/>
      <c r="E79" s="86"/>
      <c r="F79" s="142"/>
      <c r="G79" s="145" t="s">
        <v>162</v>
      </c>
      <c r="H79" s="167">
        <v>0.0037</v>
      </c>
      <c r="I79" s="146" t="s">
        <v>158</v>
      </c>
      <c r="J79" s="90" t="s">
        <v>20</v>
      </c>
      <c r="K79" s="90"/>
      <c r="L79" s="170"/>
    </row>
    <row r="80" spans="1:12" ht="14.25">
      <c r="A80" s="76"/>
      <c r="B80" s="90"/>
      <c r="C80" s="164" t="s">
        <v>169</v>
      </c>
      <c r="D80" s="86" t="s">
        <v>166</v>
      </c>
      <c r="E80" s="86" t="s">
        <v>141</v>
      </c>
      <c r="F80" s="142">
        <v>43293</v>
      </c>
      <c r="G80" s="143" t="s">
        <v>142</v>
      </c>
      <c r="H80" s="175">
        <v>7.82</v>
      </c>
      <c r="I80" s="146" t="s">
        <v>19</v>
      </c>
      <c r="J80" s="90" t="s">
        <v>20</v>
      </c>
      <c r="K80" s="90"/>
      <c r="L80" s="170"/>
    </row>
    <row r="81" spans="1:12" ht="14.25">
      <c r="A81" s="76"/>
      <c r="B81" s="90"/>
      <c r="C81" s="166"/>
      <c r="D81" s="90"/>
      <c r="E81" s="86"/>
      <c r="F81" s="142"/>
      <c r="G81" s="145" t="s">
        <v>57</v>
      </c>
      <c r="H81" s="175">
        <v>0.07</v>
      </c>
      <c r="I81" s="146">
        <v>5</v>
      </c>
      <c r="J81" s="90" t="s">
        <v>20</v>
      </c>
      <c r="K81" s="90"/>
      <c r="L81" s="170"/>
    </row>
    <row r="82" spans="1:12" ht="14.25">
      <c r="A82" s="76"/>
      <c r="B82" s="90"/>
      <c r="C82" s="166"/>
      <c r="D82" s="90"/>
      <c r="E82" s="86"/>
      <c r="F82" s="142"/>
      <c r="G82" s="145" t="s">
        <v>44</v>
      </c>
      <c r="H82" s="175" t="s">
        <v>150</v>
      </c>
      <c r="I82" s="146" t="s">
        <v>143</v>
      </c>
      <c r="J82" s="90" t="s">
        <v>20</v>
      </c>
      <c r="K82" s="90"/>
      <c r="L82" s="170"/>
    </row>
    <row r="83" spans="1:12" ht="24">
      <c r="A83" s="76"/>
      <c r="B83" s="90"/>
      <c r="C83" s="166"/>
      <c r="D83" s="90"/>
      <c r="E83" s="86"/>
      <c r="F83" s="142"/>
      <c r="G83" s="145" t="s">
        <v>144</v>
      </c>
      <c r="H83" s="146" t="s">
        <v>145</v>
      </c>
      <c r="I83" s="146" t="s">
        <v>146</v>
      </c>
      <c r="J83" s="90" t="s">
        <v>20</v>
      </c>
      <c r="K83" s="90"/>
      <c r="L83" s="170"/>
    </row>
    <row r="84" spans="1:12" ht="14.25">
      <c r="A84" s="76"/>
      <c r="B84" s="90"/>
      <c r="C84" s="166"/>
      <c r="D84" s="90"/>
      <c r="E84" s="86"/>
      <c r="F84" s="142"/>
      <c r="G84" s="145" t="s">
        <v>50</v>
      </c>
      <c r="H84" s="175">
        <v>5.5</v>
      </c>
      <c r="I84" s="146">
        <v>40</v>
      </c>
      <c r="J84" s="90" t="s">
        <v>20</v>
      </c>
      <c r="K84" s="90"/>
      <c r="L84" s="170"/>
    </row>
    <row r="85" spans="1:12" ht="14.25">
      <c r="A85" s="76"/>
      <c r="B85" s="90"/>
      <c r="C85" s="166"/>
      <c r="D85" s="90"/>
      <c r="E85" s="86"/>
      <c r="F85" s="142"/>
      <c r="G85" s="145" t="s">
        <v>62</v>
      </c>
      <c r="H85" s="175" t="s">
        <v>27</v>
      </c>
      <c r="I85" s="146" t="s">
        <v>147</v>
      </c>
      <c r="J85" s="90" t="s">
        <v>20</v>
      </c>
      <c r="K85" s="90"/>
      <c r="L85" s="170"/>
    </row>
    <row r="86" spans="1:12" ht="14.25">
      <c r="A86" s="76"/>
      <c r="B86" s="90"/>
      <c r="C86" s="166"/>
      <c r="D86" s="90"/>
      <c r="E86" s="86"/>
      <c r="F86" s="142"/>
      <c r="G86" s="145" t="s">
        <v>56</v>
      </c>
      <c r="H86" s="175">
        <v>2</v>
      </c>
      <c r="I86" s="146">
        <v>30</v>
      </c>
      <c r="J86" s="90" t="s">
        <v>20</v>
      </c>
      <c r="K86" s="90"/>
      <c r="L86" s="170"/>
    </row>
    <row r="87" spans="1:12" ht="14.25">
      <c r="A87" s="76"/>
      <c r="B87" s="90"/>
      <c r="C87" s="166"/>
      <c r="D87" s="90"/>
      <c r="E87" s="86"/>
      <c r="F87" s="142"/>
      <c r="G87" s="145" t="s">
        <v>52</v>
      </c>
      <c r="H87" s="175">
        <v>0.6</v>
      </c>
      <c r="I87" s="146">
        <v>10</v>
      </c>
      <c r="J87" s="90" t="s">
        <v>20</v>
      </c>
      <c r="K87" s="90"/>
      <c r="L87" s="170"/>
    </row>
    <row r="88" spans="1:12" ht="14.25">
      <c r="A88" s="76"/>
      <c r="B88" s="90"/>
      <c r="C88" s="166"/>
      <c r="D88" s="90"/>
      <c r="E88" s="86"/>
      <c r="F88" s="142"/>
      <c r="G88" s="145" t="s">
        <v>149</v>
      </c>
      <c r="H88" s="175" t="s">
        <v>150</v>
      </c>
      <c r="I88" s="146" t="s">
        <v>143</v>
      </c>
      <c r="J88" s="90" t="s">
        <v>20</v>
      </c>
      <c r="K88" s="90"/>
      <c r="L88" s="170"/>
    </row>
    <row r="89" spans="1:12" ht="14.25">
      <c r="A89" s="76"/>
      <c r="B89" s="90"/>
      <c r="C89" s="166"/>
      <c r="D89" s="90"/>
      <c r="E89" s="86"/>
      <c r="F89" s="142"/>
      <c r="G89" s="145" t="s">
        <v>151</v>
      </c>
      <c r="H89" s="146" t="s">
        <v>152</v>
      </c>
      <c r="I89" s="146" t="s">
        <v>134</v>
      </c>
      <c r="J89" s="90" t="s">
        <v>20</v>
      </c>
      <c r="K89" s="90"/>
      <c r="L89" s="170"/>
    </row>
    <row r="90" spans="1:12" ht="14.25">
      <c r="A90" s="76"/>
      <c r="B90" s="90"/>
      <c r="C90" s="166"/>
      <c r="D90" s="90"/>
      <c r="E90" s="86"/>
      <c r="F90" s="142"/>
      <c r="G90" s="145" t="s">
        <v>54</v>
      </c>
      <c r="H90" s="175">
        <v>6</v>
      </c>
      <c r="I90" s="146" t="s">
        <v>101</v>
      </c>
      <c r="J90" s="90" t="s">
        <v>20</v>
      </c>
      <c r="K90" s="90"/>
      <c r="L90" s="170"/>
    </row>
    <row r="91" spans="1:12" ht="24">
      <c r="A91" s="76"/>
      <c r="B91" s="90"/>
      <c r="C91" s="166"/>
      <c r="D91" s="90"/>
      <c r="E91" s="86"/>
      <c r="F91" s="142"/>
      <c r="G91" s="145" t="s">
        <v>153</v>
      </c>
      <c r="H91" s="176">
        <v>0.07</v>
      </c>
      <c r="I91" s="146" t="s">
        <v>154</v>
      </c>
      <c r="J91" s="90" t="s">
        <v>20</v>
      </c>
      <c r="K91" s="90"/>
      <c r="L91" s="170"/>
    </row>
    <row r="92" spans="1:12" ht="14.25">
      <c r="A92" s="76"/>
      <c r="B92" s="90"/>
      <c r="C92" s="166"/>
      <c r="D92" s="90"/>
      <c r="E92" s="86"/>
      <c r="F92" s="142"/>
      <c r="G92" s="145" t="s">
        <v>34</v>
      </c>
      <c r="H92" s="176">
        <v>8.77</v>
      </c>
      <c r="I92" s="146" t="s">
        <v>134</v>
      </c>
      <c r="J92" s="145" t="s">
        <v>134</v>
      </c>
      <c r="K92" s="90"/>
      <c r="L92" s="170"/>
    </row>
    <row r="93" spans="1:12" ht="14.25">
      <c r="A93" s="76"/>
      <c r="B93" s="90"/>
      <c r="C93" s="166"/>
      <c r="D93" s="90"/>
      <c r="E93" s="86"/>
      <c r="F93" s="142"/>
      <c r="G93" s="145" t="s">
        <v>155</v>
      </c>
      <c r="H93" s="175" t="s">
        <v>29</v>
      </c>
      <c r="I93" s="146" t="s">
        <v>156</v>
      </c>
      <c r="J93" s="90" t="s">
        <v>20</v>
      </c>
      <c r="K93" s="90"/>
      <c r="L93" s="170"/>
    </row>
    <row r="94" spans="1:12" ht="14.25">
      <c r="A94" s="76"/>
      <c r="B94" s="90"/>
      <c r="C94" s="166"/>
      <c r="D94" s="90"/>
      <c r="E94" s="86"/>
      <c r="F94" s="142"/>
      <c r="G94" s="145" t="s">
        <v>157</v>
      </c>
      <c r="H94" s="175" t="s">
        <v>75</v>
      </c>
      <c r="I94" s="146" t="s">
        <v>158</v>
      </c>
      <c r="J94" s="90" t="s">
        <v>20</v>
      </c>
      <c r="K94" s="90"/>
      <c r="L94" s="170"/>
    </row>
    <row r="95" spans="1:12" ht="14.25">
      <c r="A95" s="76"/>
      <c r="B95" s="90"/>
      <c r="C95" s="166"/>
      <c r="D95" s="90"/>
      <c r="E95" s="86"/>
      <c r="F95" s="142"/>
      <c r="G95" s="145" t="s">
        <v>159</v>
      </c>
      <c r="H95" s="175" t="s">
        <v>167</v>
      </c>
      <c r="I95" s="146" t="s">
        <v>160</v>
      </c>
      <c r="J95" s="90" t="s">
        <v>20</v>
      </c>
      <c r="K95" s="90"/>
      <c r="L95" s="170"/>
    </row>
    <row r="96" spans="1:12" ht="14.25">
      <c r="A96" s="76"/>
      <c r="B96" s="90"/>
      <c r="C96" s="166"/>
      <c r="D96" s="90"/>
      <c r="E96" s="86"/>
      <c r="F96" s="142"/>
      <c r="G96" s="145" t="s">
        <v>33</v>
      </c>
      <c r="H96" s="175">
        <v>0.077</v>
      </c>
      <c r="I96" s="146">
        <v>0.5</v>
      </c>
      <c r="J96" s="90" t="s">
        <v>20</v>
      </c>
      <c r="K96" s="90"/>
      <c r="L96" s="170"/>
    </row>
    <row r="97" spans="1:12" ht="14.25">
      <c r="A97" s="76"/>
      <c r="B97" s="90"/>
      <c r="C97" s="166"/>
      <c r="D97" s="90"/>
      <c r="E97" s="86"/>
      <c r="F97" s="142"/>
      <c r="G97" s="145" t="s">
        <v>161</v>
      </c>
      <c r="H97" s="175">
        <v>0.00137</v>
      </c>
      <c r="I97" s="146" t="s">
        <v>158</v>
      </c>
      <c r="J97" s="90" t="s">
        <v>20</v>
      </c>
      <c r="K97" s="90"/>
      <c r="L97" s="170"/>
    </row>
    <row r="98" spans="1:12" ht="14.25">
      <c r="A98" s="76"/>
      <c r="B98" s="90"/>
      <c r="C98" s="166"/>
      <c r="D98" s="90"/>
      <c r="E98" s="86"/>
      <c r="F98" s="142"/>
      <c r="G98" s="145" t="s">
        <v>162</v>
      </c>
      <c r="H98" s="175">
        <v>0.0028</v>
      </c>
      <c r="I98" s="146" t="s">
        <v>158</v>
      </c>
      <c r="J98" s="90" t="s">
        <v>20</v>
      </c>
      <c r="K98" s="90"/>
      <c r="L98" s="170"/>
    </row>
    <row r="99" spans="1:12" ht="14.25">
      <c r="A99" s="76"/>
      <c r="B99" s="90"/>
      <c r="C99" s="164" t="s">
        <v>170</v>
      </c>
      <c r="D99" s="86" t="s">
        <v>171</v>
      </c>
      <c r="E99" s="86" t="s">
        <v>172</v>
      </c>
      <c r="F99" s="142">
        <v>43293</v>
      </c>
      <c r="G99" s="143" t="s">
        <v>142</v>
      </c>
      <c r="H99" s="177">
        <v>7.74</v>
      </c>
      <c r="I99" s="177" t="s">
        <v>19</v>
      </c>
      <c r="J99" s="90" t="s">
        <v>20</v>
      </c>
      <c r="K99" s="90"/>
      <c r="L99" s="170"/>
    </row>
    <row r="100" spans="1:12" ht="14.25">
      <c r="A100" s="76"/>
      <c r="B100" s="90"/>
      <c r="C100" s="166"/>
      <c r="D100" s="90"/>
      <c r="E100" s="86"/>
      <c r="F100" s="142"/>
      <c r="G100" s="145" t="s">
        <v>57</v>
      </c>
      <c r="H100" s="177">
        <v>0.06</v>
      </c>
      <c r="I100" s="177">
        <v>5</v>
      </c>
      <c r="J100" s="90" t="s">
        <v>20</v>
      </c>
      <c r="K100" s="90"/>
      <c r="L100" s="170"/>
    </row>
    <row r="101" spans="1:12" ht="14.25">
      <c r="A101" s="76"/>
      <c r="B101" s="90"/>
      <c r="C101" s="166"/>
      <c r="D101" s="90"/>
      <c r="E101" s="86"/>
      <c r="F101" s="142"/>
      <c r="G101" s="145" t="s">
        <v>44</v>
      </c>
      <c r="H101" s="178" t="s">
        <v>150</v>
      </c>
      <c r="I101" s="177" t="s">
        <v>173</v>
      </c>
      <c r="J101" s="90" t="s">
        <v>20</v>
      </c>
      <c r="K101" s="90"/>
      <c r="L101" s="170"/>
    </row>
    <row r="102" spans="1:12" ht="24">
      <c r="A102" s="76"/>
      <c r="B102" s="90"/>
      <c r="C102" s="166"/>
      <c r="D102" s="90"/>
      <c r="E102" s="86"/>
      <c r="F102" s="142"/>
      <c r="G102" s="145" t="s">
        <v>144</v>
      </c>
      <c r="H102" s="146" t="s">
        <v>145</v>
      </c>
      <c r="I102" s="177" t="s">
        <v>146</v>
      </c>
      <c r="J102" s="90" t="s">
        <v>20</v>
      </c>
      <c r="K102" s="90"/>
      <c r="L102" s="170"/>
    </row>
    <row r="103" spans="1:12" ht="14.25">
      <c r="A103" s="76"/>
      <c r="B103" s="90"/>
      <c r="C103" s="166"/>
      <c r="D103" s="90"/>
      <c r="E103" s="86"/>
      <c r="F103" s="142"/>
      <c r="G103" s="145" t="s">
        <v>50</v>
      </c>
      <c r="H103" s="179">
        <v>5.8</v>
      </c>
      <c r="I103" s="177">
        <v>40</v>
      </c>
      <c r="J103" s="90" t="s">
        <v>20</v>
      </c>
      <c r="K103" s="90"/>
      <c r="L103" s="170"/>
    </row>
    <row r="104" spans="1:12" ht="14.25">
      <c r="A104" s="76"/>
      <c r="B104" s="90"/>
      <c r="C104" s="166"/>
      <c r="D104" s="90"/>
      <c r="E104" s="86"/>
      <c r="F104" s="142"/>
      <c r="G104" s="145" t="s">
        <v>62</v>
      </c>
      <c r="H104" s="177" t="s">
        <v>27</v>
      </c>
      <c r="I104" s="177" t="s">
        <v>147</v>
      </c>
      <c r="J104" s="90" t="s">
        <v>20</v>
      </c>
      <c r="K104" s="90"/>
      <c r="L104" s="170"/>
    </row>
    <row r="105" spans="1:12" ht="14.25">
      <c r="A105" s="76"/>
      <c r="B105" s="90"/>
      <c r="C105" s="166"/>
      <c r="D105" s="90"/>
      <c r="E105" s="86"/>
      <c r="F105" s="142"/>
      <c r="G105" s="145" t="s">
        <v>56</v>
      </c>
      <c r="H105" s="177">
        <v>2</v>
      </c>
      <c r="I105" s="177" t="s">
        <v>101</v>
      </c>
      <c r="J105" s="90" t="s">
        <v>20</v>
      </c>
      <c r="K105" s="90"/>
      <c r="L105" s="170"/>
    </row>
    <row r="106" spans="1:12" ht="14.25">
      <c r="A106" s="76"/>
      <c r="B106" s="90"/>
      <c r="C106" s="166"/>
      <c r="D106" s="90"/>
      <c r="E106" s="86"/>
      <c r="F106" s="142"/>
      <c r="G106" s="145" t="s">
        <v>52</v>
      </c>
      <c r="H106" s="177" t="s">
        <v>148</v>
      </c>
      <c r="I106" s="177">
        <v>10</v>
      </c>
      <c r="J106" s="90" t="s">
        <v>20</v>
      </c>
      <c r="K106" s="90"/>
      <c r="L106" s="170"/>
    </row>
    <row r="107" spans="1:12" ht="14.25">
      <c r="A107" s="76"/>
      <c r="B107" s="90"/>
      <c r="C107" s="166"/>
      <c r="D107" s="90"/>
      <c r="E107" s="86"/>
      <c r="F107" s="142"/>
      <c r="G107" s="145" t="s">
        <v>149</v>
      </c>
      <c r="H107" s="177" t="s">
        <v>150</v>
      </c>
      <c r="I107" s="177" t="s">
        <v>173</v>
      </c>
      <c r="J107" s="90" t="s">
        <v>20</v>
      </c>
      <c r="K107" s="90"/>
      <c r="L107" s="170"/>
    </row>
    <row r="108" spans="1:12" ht="14.25">
      <c r="A108" s="76"/>
      <c r="B108" s="90"/>
      <c r="C108" s="166"/>
      <c r="D108" s="90"/>
      <c r="E108" s="86"/>
      <c r="F108" s="142"/>
      <c r="G108" s="145" t="s">
        <v>151</v>
      </c>
      <c r="H108" s="146" t="s">
        <v>152</v>
      </c>
      <c r="I108" s="177" t="s">
        <v>134</v>
      </c>
      <c r="J108" s="90" t="s">
        <v>20</v>
      </c>
      <c r="K108" s="90"/>
      <c r="L108" s="170"/>
    </row>
    <row r="109" spans="1:12" ht="14.25">
      <c r="A109" s="76"/>
      <c r="B109" s="90"/>
      <c r="C109" s="166"/>
      <c r="D109" s="90"/>
      <c r="E109" s="86"/>
      <c r="F109" s="142"/>
      <c r="G109" s="145" t="s">
        <v>54</v>
      </c>
      <c r="H109" s="177">
        <v>8</v>
      </c>
      <c r="I109" s="177" t="s">
        <v>53</v>
      </c>
      <c r="J109" s="90" t="s">
        <v>20</v>
      </c>
      <c r="K109" s="90"/>
      <c r="L109" s="170"/>
    </row>
    <row r="110" spans="1:12" ht="24">
      <c r="A110" s="76"/>
      <c r="B110" s="90"/>
      <c r="C110" s="166"/>
      <c r="D110" s="90"/>
      <c r="E110" s="86"/>
      <c r="F110" s="142"/>
      <c r="G110" s="145" t="s">
        <v>153</v>
      </c>
      <c r="H110" s="178">
        <v>0.06</v>
      </c>
      <c r="I110" s="177" t="s">
        <v>94</v>
      </c>
      <c r="J110" s="90" t="s">
        <v>20</v>
      </c>
      <c r="K110" s="90"/>
      <c r="L110" s="170"/>
    </row>
    <row r="111" spans="1:12" ht="14.25">
      <c r="A111" s="76"/>
      <c r="B111" s="90"/>
      <c r="C111" s="166"/>
      <c r="D111" s="90"/>
      <c r="E111" s="86"/>
      <c r="F111" s="142"/>
      <c r="G111" s="145" t="s">
        <v>34</v>
      </c>
      <c r="H111" s="180">
        <v>6.1</v>
      </c>
      <c r="I111" s="177" t="s">
        <v>53</v>
      </c>
      <c r="J111" s="90" t="s">
        <v>20</v>
      </c>
      <c r="K111" s="90"/>
      <c r="L111" s="170"/>
    </row>
    <row r="112" spans="1:12" ht="14.25">
      <c r="A112" s="76"/>
      <c r="B112" s="90"/>
      <c r="C112" s="166"/>
      <c r="D112" s="90"/>
      <c r="E112" s="86"/>
      <c r="F112" s="142"/>
      <c r="G112" s="145" t="s">
        <v>155</v>
      </c>
      <c r="H112" s="177" t="s">
        <v>29</v>
      </c>
      <c r="I112" s="177" t="s">
        <v>156</v>
      </c>
      <c r="J112" s="90" t="s">
        <v>20</v>
      </c>
      <c r="K112" s="90"/>
      <c r="L112" s="170"/>
    </row>
    <row r="113" spans="1:12" ht="14.25">
      <c r="A113" s="76"/>
      <c r="B113" s="90"/>
      <c r="C113" s="166"/>
      <c r="D113" s="90"/>
      <c r="E113" s="86"/>
      <c r="F113" s="142"/>
      <c r="G113" s="145" t="s">
        <v>157</v>
      </c>
      <c r="H113" s="181" t="s">
        <v>75</v>
      </c>
      <c r="I113" s="177" t="s">
        <v>158</v>
      </c>
      <c r="J113" s="90" t="s">
        <v>20</v>
      </c>
      <c r="K113" s="90"/>
      <c r="L113" s="170"/>
    </row>
    <row r="114" spans="1:12" ht="14.25">
      <c r="A114" s="76"/>
      <c r="B114" s="90"/>
      <c r="C114" s="166"/>
      <c r="D114" s="90"/>
      <c r="E114" s="86"/>
      <c r="F114" s="142"/>
      <c r="G114" s="145" t="s">
        <v>159</v>
      </c>
      <c r="H114" s="177" t="s">
        <v>167</v>
      </c>
      <c r="I114" s="177" t="s">
        <v>160</v>
      </c>
      <c r="J114" s="90" t="s">
        <v>20</v>
      </c>
      <c r="K114" s="90"/>
      <c r="L114" s="170"/>
    </row>
    <row r="115" spans="1:12" ht="14.25">
      <c r="A115" s="76"/>
      <c r="B115" s="90"/>
      <c r="C115" s="166"/>
      <c r="D115" s="90"/>
      <c r="E115" s="86"/>
      <c r="F115" s="142"/>
      <c r="G115" s="145" t="s">
        <v>33</v>
      </c>
      <c r="H115" s="177">
        <v>0.162</v>
      </c>
      <c r="I115" s="177">
        <v>0.5</v>
      </c>
      <c r="J115" s="90" t="s">
        <v>20</v>
      </c>
      <c r="K115" s="90"/>
      <c r="L115" s="170"/>
    </row>
    <row r="116" spans="1:12" ht="14.25">
      <c r="A116" s="76"/>
      <c r="B116" s="90"/>
      <c r="C116" s="166"/>
      <c r="D116" s="90"/>
      <c r="E116" s="86"/>
      <c r="F116" s="142"/>
      <c r="G116" s="145" t="s">
        <v>161</v>
      </c>
      <c r="H116" s="177">
        <v>0.0016</v>
      </c>
      <c r="I116" s="177" t="s">
        <v>158</v>
      </c>
      <c r="J116" s="90" t="s">
        <v>20</v>
      </c>
      <c r="K116" s="90"/>
      <c r="L116" s="170"/>
    </row>
    <row r="117" spans="1:12" ht="14.25">
      <c r="A117" s="76"/>
      <c r="B117" s="90"/>
      <c r="C117" s="166"/>
      <c r="D117" s="90"/>
      <c r="E117" s="86"/>
      <c r="F117" s="142"/>
      <c r="G117" s="145" t="s">
        <v>162</v>
      </c>
      <c r="H117" s="181">
        <v>0.0045</v>
      </c>
      <c r="I117" s="177" t="s">
        <v>158</v>
      </c>
      <c r="J117" s="90" t="s">
        <v>20</v>
      </c>
      <c r="K117" s="90"/>
      <c r="L117" s="170"/>
    </row>
    <row r="118" spans="1:12" ht="14.25">
      <c r="A118" s="76">
        <v>4</v>
      </c>
      <c r="B118" s="76" t="s">
        <v>174</v>
      </c>
      <c r="C118" s="76" t="s">
        <v>175</v>
      </c>
      <c r="D118" s="76" t="s">
        <v>176</v>
      </c>
      <c r="E118" s="76" t="s">
        <v>177</v>
      </c>
      <c r="F118" s="77">
        <v>43298</v>
      </c>
      <c r="G118" s="76" t="s">
        <v>142</v>
      </c>
      <c r="H118" s="182" t="s">
        <v>178</v>
      </c>
      <c r="I118" s="183" t="s">
        <v>179</v>
      </c>
      <c r="J118" s="76" t="s">
        <v>20</v>
      </c>
      <c r="K118" s="90"/>
      <c r="L118" s="184"/>
    </row>
    <row r="119" spans="1:12" ht="14.25">
      <c r="A119" s="76"/>
      <c r="B119" s="76"/>
      <c r="C119" s="76"/>
      <c r="D119" s="76"/>
      <c r="E119" s="76"/>
      <c r="F119" s="77"/>
      <c r="G119" s="76" t="s">
        <v>56</v>
      </c>
      <c r="H119" s="182" t="s">
        <v>180</v>
      </c>
      <c r="I119" s="76">
        <v>30</v>
      </c>
      <c r="J119" s="76" t="s">
        <v>20</v>
      </c>
      <c r="K119" s="90"/>
      <c r="L119" s="185"/>
    </row>
    <row r="120" spans="1:12" ht="14.25">
      <c r="A120" s="76"/>
      <c r="B120" s="76"/>
      <c r="C120" s="76"/>
      <c r="D120" s="76"/>
      <c r="E120" s="76"/>
      <c r="F120" s="77"/>
      <c r="G120" s="76" t="s">
        <v>54</v>
      </c>
      <c r="H120" s="182" t="s">
        <v>181</v>
      </c>
      <c r="I120" s="76">
        <v>30</v>
      </c>
      <c r="J120" s="76" t="s">
        <v>20</v>
      </c>
      <c r="K120" s="90"/>
      <c r="L120" s="185"/>
    </row>
    <row r="121" spans="1:12" ht="24">
      <c r="A121" s="76"/>
      <c r="B121" s="76"/>
      <c r="C121" s="76"/>
      <c r="D121" s="76"/>
      <c r="E121" s="76"/>
      <c r="F121" s="77"/>
      <c r="G121" s="76" t="s">
        <v>43</v>
      </c>
      <c r="H121" s="182" t="s">
        <v>148</v>
      </c>
      <c r="I121" s="76">
        <v>10</v>
      </c>
      <c r="J121" s="76" t="s">
        <v>20</v>
      </c>
      <c r="K121" s="90"/>
      <c r="L121" s="185"/>
    </row>
    <row r="122" spans="1:12" ht="14.25">
      <c r="A122" s="76"/>
      <c r="B122" s="76"/>
      <c r="C122" s="76"/>
      <c r="D122" s="76"/>
      <c r="E122" s="76"/>
      <c r="F122" s="77"/>
      <c r="G122" s="76" t="s">
        <v>50</v>
      </c>
      <c r="H122" s="182" t="s">
        <v>182</v>
      </c>
      <c r="I122" s="76">
        <v>40</v>
      </c>
      <c r="J122" s="76" t="s">
        <v>20</v>
      </c>
      <c r="K122" s="186"/>
      <c r="L122" s="185"/>
    </row>
    <row r="123" spans="1:12" ht="14.25">
      <c r="A123" s="76"/>
      <c r="B123" s="76"/>
      <c r="C123" s="76"/>
      <c r="D123" s="76"/>
      <c r="E123" s="76"/>
      <c r="F123" s="77"/>
      <c r="G123" s="76" t="s">
        <v>149</v>
      </c>
      <c r="H123" s="182" t="s">
        <v>150</v>
      </c>
      <c r="I123" s="76">
        <v>5</v>
      </c>
      <c r="J123" s="76" t="s">
        <v>20</v>
      </c>
      <c r="K123" s="186"/>
      <c r="L123" s="185"/>
    </row>
    <row r="124" spans="1:12" ht="14.25">
      <c r="A124" s="76"/>
      <c r="B124" s="76"/>
      <c r="C124" s="76"/>
      <c r="D124" s="76"/>
      <c r="E124" s="76"/>
      <c r="F124" s="77"/>
      <c r="G124" s="76" t="s">
        <v>44</v>
      </c>
      <c r="H124" s="182" t="s">
        <v>183</v>
      </c>
      <c r="I124" s="76">
        <v>5</v>
      </c>
      <c r="J124" s="76" t="s">
        <v>20</v>
      </c>
      <c r="K124" s="186"/>
      <c r="L124" s="185"/>
    </row>
    <row r="125" spans="1:12" ht="14.25">
      <c r="A125" s="76"/>
      <c r="B125" s="76"/>
      <c r="C125" s="76"/>
      <c r="D125" s="76"/>
      <c r="E125" s="76"/>
      <c r="F125" s="77"/>
      <c r="G125" s="76" t="s">
        <v>57</v>
      </c>
      <c r="H125" s="182" t="s">
        <v>184</v>
      </c>
      <c r="I125" s="76">
        <v>5</v>
      </c>
      <c r="J125" s="76" t="s">
        <v>20</v>
      </c>
      <c r="K125" s="186"/>
      <c r="L125" s="185"/>
    </row>
    <row r="126" spans="1:12" ht="14.25">
      <c r="A126" s="76"/>
      <c r="B126" s="76"/>
      <c r="C126" s="76"/>
      <c r="D126" s="76"/>
      <c r="E126" s="76"/>
      <c r="F126" s="77"/>
      <c r="G126" s="76" t="s">
        <v>33</v>
      </c>
      <c r="H126" s="182" t="s">
        <v>185</v>
      </c>
      <c r="I126" s="76">
        <v>0.5</v>
      </c>
      <c r="J126" s="76" t="s">
        <v>20</v>
      </c>
      <c r="K126" s="186"/>
      <c r="L126" s="185"/>
    </row>
    <row r="127" spans="1:12" ht="24">
      <c r="A127" s="76"/>
      <c r="B127" s="76"/>
      <c r="C127" s="76"/>
      <c r="D127" s="76"/>
      <c r="E127" s="76"/>
      <c r="F127" s="77"/>
      <c r="G127" s="76" t="s">
        <v>153</v>
      </c>
      <c r="H127" s="182" t="s">
        <v>186</v>
      </c>
      <c r="I127" s="76">
        <v>2</v>
      </c>
      <c r="J127" s="76" t="s">
        <v>20</v>
      </c>
      <c r="K127" s="186"/>
      <c r="L127" s="185"/>
    </row>
    <row r="128" spans="1:12" ht="14.25">
      <c r="A128" s="76"/>
      <c r="B128" s="76"/>
      <c r="C128" s="76"/>
      <c r="D128" s="76"/>
      <c r="E128" s="76"/>
      <c r="F128" s="77"/>
      <c r="G128" s="76" t="s">
        <v>34</v>
      </c>
      <c r="H128" s="182" t="s">
        <v>187</v>
      </c>
      <c r="I128" s="76" t="s">
        <v>188</v>
      </c>
      <c r="J128" s="183" t="s">
        <v>188</v>
      </c>
      <c r="K128" s="186"/>
      <c r="L128" s="185"/>
    </row>
    <row r="129" spans="1:12" ht="24">
      <c r="A129" s="76"/>
      <c r="B129" s="76"/>
      <c r="C129" s="76"/>
      <c r="D129" s="76"/>
      <c r="E129" s="76"/>
      <c r="F129" s="77"/>
      <c r="G129" s="76" t="s">
        <v>144</v>
      </c>
      <c r="H129" s="182" t="s">
        <v>189</v>
      </c>
      <c r="I129" s="76">
        <v>10000</v>
      </c>
      <c r="J129" s="76" t="s">
        <v>20</v>
      </c>
      <c r="K129" s="186"/>
      <c r="L129" s="185"/>
    </row>
    <row r="130" spans="1:12" ht="14.25">
      <c r="A130" s="76"/>
      <c r="B130" s="76"/>
      <c r="C130" s="76"/>
      <c r="D130" s="76"/>
      <c r="E130" s="76"/>
      <c r="F130" s="77"/>
      <c r="G130" s="76" t="s">
        <v>159</v>
      </c>
      <c r="H130" s="182" t="s">
        <v>167</v>
      </c>
      <c r="I130" s="76">
        <v>0.001</v>
      </c>
      <c r="J130" s="76" t="s">
        <v>20</v>
      </c>
      <c r="K130" s="186"/>
      <c r="L130" s="185"/>
    </row>
    <row r="131" spans="1:12" ht="14.25">
      <c r="A131" s="76"/>
      <c r="B131" s="76"/>
      <c r="C131" s="76"/>
      <c r="D131" s="76"/>
      <c r="E131" s="76"/>
      <c r="F131" s="77"/>
      <c r="G131" s="76" t="s">
        <v>157</v>
      </c>
      <c r="H131" s="182" t="s">
        <v>27</v>
      </c>
      <c r="I131" s="76">
        <v>0.1</v>
      </c>
      <c r="J131" s="76" t="s">
        <v>20</v>
      </c>
      <c r="K131" s="186"/>
      <c r="L131" s="185"/>
    </row>
    <row r="132" spans="1:12" ht="14.25">
      <c r="A132" s="76"/>
      <c r="B132" s="76"/>
      <c r="C132" s="76"/>
      <c r="D132" s="76"/>
      <c r="E132" s="76"/>
      <c r="F132" s="77"/>
      <c r="G132" s="76" t="s">
        <v>62</v>
      </c>
      <c r="H132" s="182" t="s">
        <v>27</v>
      </c>
      <c r="I132" s="76">
        <v>0.05</v>
      </c>
      <c r="J132" s="76" t="s">
        <v>20</v>
      </c>
      <c r="K132" s="186"/>
      <c r="L132" s="185"/>
    </row>
    <row r="133" spans="1:12" ht="14.25">
      <c r="A133" s="76"/>
      <c r="B133" s="76"/>
      <c r="C133" s="76"/>
      <c r="D133" s="76"/>
      <c r="E133" s="76"/>
      <c r="F133" s="77"/>
      <c r="G133" s="76" t="s">
        <v>162</v>
      </c>
      <c r="H133" s="182" t="s">
        <v>190</v>
      </c>
      <c r="I133" s="76">
        <v>0.1</v>
      </c>
      <c r="J133" s="76" t="s">
        <v>20</v>
      </c>
      <c r="K133" s="186"/>
      <c r="L133" s="188"/>
    </row>
    <row r="134" spans="1:12" ht="14.25">
      <c r="A134" s="76">
        <v>5</v>
      </c>
      <c r="B134" s="76" t="s">
        <v>174</v>
      </c>
      <c r="C134" s="76" t="s">
        <v>191</v>
      </c>
      <c r="D134" s="76" t="s">
        <v>192</v>
      </c>
      <c r="E134" s="76" t="s">
        <v>193</v>
      </c>
      <c r="F134" s="77">
        <v>43298</v>
      </c>
      <c r="G134" s="76" t="s">
        <v>142</v>
      </c>
      <c r="H134" s="182" t="s">
        <v>194</v>
      </c>
      <c r="I134" s="183" t="s">
        <v>179</v>
      </c>
      <c r="J134" s="76" t="s">
        <v>20</v>
      </c>
      <c r="K134" s="150"/>
      <c r="L134" s="189"/>
    </row>
    <row r="135" spans="1:12" ht="14.25">
      <c r="A135" s="76"/>
      <c r="B135" s="76"/>
      <c r="C135" s="76"/>
      <c r="D135" s="76"/>
      <c r="E135" s="76"/>
      <c r="F135" s="77"/>
      <c r="G135" s="76" t="s">
        <v>56</v>
      </c>
      <c r="H135" s="182" t="s">
        <v>180</v>
      </c>
      <c r="I135" s="76">
        <v>40</v>
      </c>
      <c r="J135" s="76" t="s">
        <v>20</v>
      </c>
      <c r="K135" s="150"/>
      <c r="L135" s="190"/>
    </row>
    <row r="136" spans="1:12" ht="14.25">
      <c r="A136" s="76"/>
      <c r="B136" s="76"/>
      <c r="C136" s="76"/>
      <c r="D136" s="76"/>
      <c r="E136" s="76"/>
      <c r="F136" s="77"/>
      <c r="G136" s="76" t="s">
        <v>54</v>
      </c>
      <c r="H136" s="182" t="s">
        <v>181</v>
      </c>
      <c r="I136" s="76">
        <v>30</v>
      </c>
      <c r="J136" s="76" t="s">
        <v>20</v>
      </c>
      <c r="K136" s="150"/>
      <c r="L136" s="190"/>
    </row>
    <row r="137" spans="1:12" ht="24">
      <c r="A137" s="76"/>
      <c r="B137" s="76"/>
      <c r="C137" s="76"/>
      <c r="D137" s="76"/>
      <c r="E137" s="76"/>
      <c r="F137" s="77"/>
      <c r="G137" s="76" t="s">
        <v>43</v>
      </c>
      <c r="H137" s="182" t="s">
        <v>195</v>
      </c>
      <c r="I137" s="76">
        <v>30</v>
      </c>
      <c r="J137" s="76" t="s">
        <v>20</v>
      </c>
      <c r="K137" s="150"/>
      <c r="L137" s="190"/>
    </row>
    <row r="138" spans="1:12" ht="14.25">
      <c r="A138" s="76"/>
      <c r="B138" s="76"/>
      <c r="C138" s="76"/>
      <c r="D138" s="76"/>
      <c r="E138" s="76"/>
      <c r="F138" s="77"/>
      <c r="G138" s="76" t="s">
        <v>50</v>
      </c>
      <c r="H138" s="182" t="s">
        <v>196</v>
      </c>
      <c r="I138" s="76">
        <v>60</v>
      </c>
      <c r="J138" s="76" t="s">
        <v>20</v>
      </c>
      <c r="K138" s="150"/>
      <c r="L138" s="190"/>
    </row>
    <row r="139" spans="1:12" ht="14.25">
      <c r="A139" s="76"/>
      <c r="B139" s="76"/>
      <c r="C139" s="76"/>
      <c r="D139" s="76"/>
      <c r="E139" s="76"/>
      <c r="F139" s="77"/>
      <c r="G139" s="76" t="s">
        <v>149</v>
      </c>
      <c r="H139" s="182" t="s">
        <v>150</v>
      </c>
      <c r="I139" s="76">
        <v>5</v>
      </c>
      <c r="J139" s="76" t="s">
        <v>20</v>
      </c>
      <c r="K139" s="150"/>
      <c r="L139" s="190"/>
    </row>
    <row r="140" spans="1:12" ht="14.25">
      <c r="A140" s="76"/>
      <c r="B140" s="76"/>
      <c r="C140" s="76"/>
      <c r="D140" s="76"/>
      <c r="E140" s="76"/>
      <c r="F140" s="77"/>
      <c r="G140" s="76" t="s">
        <v>44</v>
      </c>
      <c r="H140" s="182" t="s">
        <v>197</v>
      </c>
      <c r="I140" s="76">
        <v>5</v>
      </c>
      <c r="J140" s="76" t="s">
        <v>20</v>
      </c>
      <c r="K140" s="150"/>
      <c r="L140" s="190"/>
    </row>
    <row r="141" spans="1:12" ht="14.25">
      <c r="A141" s="76"/>
      <c r="B141" s="76"/>
      <c r="C141" s="76"/>
      <c r="D141" s="76"/>
      <c r="E141" s="76"/>
      <c r="F141" s="77"/>
      <c r="G141" s="76" t="s">
        <v>57</v>
      </c>
      <c r="H141" s="182" t="s">
        <v>198</v>
      </c>
      <c r="I141" s="76">
        <v>15</v>
      </c>
      <c r="J141" s="76" t="s">
        <v>20</v>
      </c>
      <c r="K141" s="150"/>
      <c r="L141" s="190"/>
    </row>
    <row r="142" spans="1:12" ht="14.25">
      <c r="A142" s="76"/>
      <c r="B142" s="76"/>
      <c r="C142" s="76"/>
      <c r="D142" s="76"/>
      <c r="E142" s="76"/>
      <c r="F142" s="77"/>
      <c r="G142" s="76" t="s">
        <v>33</v>
      </c>
      <c r="H142" s="182" t="s">
        <v>199</v>
      </c>
      <c r="I142" s="76">
        <v>3</v>
      </c>
      <c r="J142" s="76" t="s">
        <v>20</v>
      </c>
      <c r="K142" s="150"/>
      <c r="L142" s="190"/>
    </row>
    <row r="143" spans="1:12" ht="24">
      <c r="A143" s="76"/>
      <c r="B143" s="76"/>
      <c r="C143" s="76"/>
      <c r="D143" s="76"/>
      <c r="E143" s="76"/>
      <c r="F143" s="77"/>
      <c r="G143" s="76" t="s">
        <v>153</v>
      </c>
      <c r="H143" s="182" t="s">
        <v>200</v>
      </c>
      <c r="I143" s="76">
        <v>2</v>
      </c>
      <c r="J143" s="76" t="s">
        <v>20</v>
      </c>
      <c r="K143" s="150"/>
      <c r="L143" s="190"/>
    </row>
    <row r="144" spans="1:12" ht="14.25">
      <c r="A144" s="76"/>
      <c r="B144" s="76"/>
      <c r="C144" s="76"/>
      <c r="D144" s="76"/>
      <c r="E144" s="76"/>
      <c r="F144" s="77"/>
      <c r="G144" s="76" t="s">
        <v>34</v>
      </c>
      <c r="H144" s="182" t="s">
        <v>201</v>
      </c>
      <c r="I144" s="76" t="s">
        <v>188</v>
      </c>
      <c r="J144" s="183" t="s">
        <v>188</v>
      </c>
      <c r="K144" s="191"/>
      <c r="L144" s="190"/>
    </row>
    <row r="145" spans="1:12" ht="24">
      <c r="A145" s="76"/>
      <c r="B145" s="76"/>
      <c r="C145" s="76"/>
      <c r="D145" s="76"/>
      <c r="E145" s="76"/>
      <c r="F145" s="77"/>
      <c r="G145" s="76" t="s">
        <v>144</v>
      </c>
      <c r="H145" s="182" t="s">
        <v>189</v>
      </c>
      <c r="I145" s="76">
        <v>10000</v>
      </c>
      <c r="J145" s="76" t="s">
        <v>20</v>
      </c>
      <c r="K145" s="150"/>
      <c r="L145" s="190"/>
    </row>
    <row r="146" spans="1:12" ht="14.25">
      <c r="A146" s="76"/>
      <c r="B146" s="76"/>
      <c r="C146" s="76"/>
      <c r="D146" s="76"/>
      <c r="E146" s="76"/>
      <c r="F146" s="77"/>
      <c r="G146" s="76" t="s">
        <v>159</v>
      </c>
      <c r="H146" s="182" t="s">
        <v>167</v>
      </c>
      <c r="I146" s="76">
        <v>0.001</v>
      </c>
      <c r="J146" s="76" t="s">
        <v>20</v>
      </c>
      <c r="K146" s="150"/>
      <c r="L146" s="190"/>
    </row>
    <row r="147" spans="1:12" ht="14.25">
      <c r="A147" s="76"/>
      <c r="B147" s="76"/>
      <c r="C147" s="76"/>
      <c r="D147" s="76"/>
      <c r="E147" s="76"/>
      <c r="F147" s="77"/>
      <c r="G147" s="76" t="s">
        <v>157</v>
      </c>
      <c r="H147" s="182" t="s">
        <v>27</v>
      </c>
      <c r="I147" s="76">
        <v>0.1</v>
      </c>
      <c r="J147" s="76" t="s">
        <v>20</v>
      </c>
      <c r="K147" s="150"/>
      <c r="L147" s="190"/>
    </row>
    <row r="148" spans="1:12" ht="14.25">
      <c r="A148" s="76"/>
      <c r="B148" s="76"/>
      <c r="C148" s="76"/>
      <c r="D148" s="76"/>
      <c r="E148" s="76"/>
      <c r="F148" s="77"/>
      <c r="G148" s="76" t="s">
        <v>62</v>
      </c>
      <c r="H148" s="182" t="s">
        <v>27</v>
      </c>
      <c r="I148" s="76">
        <v>0.05</v>
      </c>
      <c r="J148" s="76" t="s">
        <v>20</v>
      </c>
      <c r="K148" s="150"/>
      <c r="L148" s="190"/>
    </row>
    <row r="149" spans="1:12" ht="14.25">
      <c r="A149" s="76"/>
      <c r="B149" s="76"/>
      <c r="C149" s="76"/>
      <c r="D149" s="76"/>
      <c r="E149" s="76"/>
      <c r="F149" s="77"/>
      <c r="G149" s="76" t="s">
        <v>162</v>
      </c>
      <c r="H149" s="182" t="s">
        <v>202</v>
      </c>
      <c r="I149" s="76">
        <v>0.1</v>
      </c>
      <c r="J149" s="76" t="s">
        <v>20</v>
      </c>
      <c r="K149" s="150"/>
      <c r="L149" s="192"/>
    </row>
    <row r="150" spans="1:12" ht="14.25">
      <c r="A150" s="79">
        <v>6</v>
      </c>
      <c r="B150" s="187" t="s">
        <v>174</v>
      </c>
      <c r="C150" s="187" t="s">
        <v>203</v>
      </c>
      <c r="D150" s="187" t="s">
        <v>204</v>
      </c>
      <c r="E150" s="187" t="s">
        <v>193</v>
      </c>
      <c r="F150" s="82">
        <v>43298</v>
      </c>
      <c r="G150" s="76" t="s">
        <v>142</v>
      </c>
      <c r="H150" s="182" t="s">
        <v>205</v>
      </c>
      <c r="I150" s="183" t="s">
        <v>179</v>
      </c>
      <c r="J150" s="76" t="s">
        <v>20</v>
      </c>
      <c r="K150" s="186"/>
      <c r="L150" s="189"/>
    </row>
    <row r="151" spans="1:12" ht="14.25">
      <c r="A151" s="79"/>
      <c r="B151" s="187"/>
      <c r="C151" s="187"/>
      <c r="D151" s="187"/>
      <c r="E151" s="187"/>
      <c r="F151" s="82"/>
      <c r="G151" s="76" t="s">
        <v>56</v>
      </c>
      <c r="H151" s="182" t="s">
        <v>180</v>
      </c>
      <c r="I151" s="76">
        <v>40</v>
      </c>
      <c r="J151" s="76" t="s">
        <v>20</v>
      </c>
      <c r="K151" s="186"/>
      <c r="L151" s="190"/>
    </row>
    <row r="152" spans="1:12" ht="14.25">
      <c r="A152" s="79"/>
      <c r="B152" s="187"/>
      <c r="C152" s="187"/>
      <c r="D152" s="187"/>
      <c r="E152" s="187"/>
      <c r="F152" s="82"/>
      <c r="G152" s="76" t="s">
        <v>54</v>
      </c>
      <c r="H152" s="182" t="s">
        <v>181</v>
      </c>
      <c r="I152" s="76">
        <v>30</v>
      </c>
      <c r="J152" s="76" t="s">
        <v>20</v>
      </c>
      <c r="K152" s="186"/>
      <c r="L152" s="190"/>
    </row>
    <row r="153" spans="1:12" ht="24">
      <c r="A153" s="79"/>
      <c r="B153" s="187"/>
      <c r="C153" s="187"/>
      <c r="D153" s="187"/>
      <c r="E153" s="187"/>
      <c r="F153" s="82"/>
      <c r="G153" s="76" t="s">
        <v>43</v>
      </c>
      <c r="H153" s="182" t="s">
        <v>206</v>
      </c>
      <c r="I153" s="76">
        <v>30</v>
      </c>
      <c r="J153" s="76" t="s">
        <v>20</v>
      </c>
      <c r="K153" s="186"/>
      <c r="L153" s="190"/>
    </row>
    <row r="154" spans="1:12" ht="14.25">
      <c r="A154" s="79"/>
      <c r="B154" s="187"/>
      <c r="C154" s="187"/>
      <c r="D154" s="187"/>
      <c r="E154" s="187"/>
      <c r="F154" s="82"/>
      <c r="G154" s="76" t="s">
        <v>50</v>
      </c>
      <c r="H154" s="182" t="s">
        <v>58</v>
      </c>
      <c r="I154" s="76">
        <v>60</v>
      </c>
      <c r="J154" s="76" t="s">
        <v>20</v>
      </c>
      <c r="K154" s="186"/>
      <c r="L154" s="190"/>
    </row>
    <row r="155" spans="1:12" ht="14.25">
      <c r="A155" s="79"/>
      <c r="B155" s="187"/>
      <c r="C155" s="187"/>
      <c r="D155" s="187"/>
      <c r="E155" s="187"/>
      <c r="F155" s="82"/>
      <c r="G155" s="76" t="s">
        <v>149</v>
      </c>
      <c r="H155" s="182" t="s">
        <v>150</v>
      </c>
      <c r="I155" s="76">
        <v>5</v>
      </c>
      <c r="J155" s="76" t="s">
        <v>20</v>
      </c>
      <c r="K155" s="186"/>
      <c r="L155" s="190"/>
    </row>
    <row r="156" spans="1:12" ht="14.25">
      <c r="A156" s="79"/>
      <c r="B156" s="187"/>
      <c r="C156" s="187"/>
      <c r="D156" s="187"/>
      <c r="E156" s="187"/>
      <c r="F156" s="82"/>
      <c r="G156" s="76" t="s">
        <v>44</v>
      </c>
      <c r="H156" s="182" t="s">
        <v>207</v>
      </c>
      <c r="I156" s="76">
        <v>5</v>
      </c>
      <c r="J156" s="76" t="s">
        <v>20</v>
      </c>
      <c r="K156" s="186"/>
      <c r="L156" s="190"/>
    </row>
    <row r="157" spans="1:12" ht="14.25">
      <c r="A157" s="79"/>
      <c r="B157" s="187"/>
      <c r="C157" s="187"/>
      <c r="D157" s="187"/>
      <c r="E157" s="187"/>
      <c r="F157" s="82"/>
      <c r="G157" s="76" t="s">
        <v>57</v>
      </c>
      <c r="H157" s="182" t="s">
        <v>208</v>
      </c>
      <c r="I157" s="76">
        <v>15</v>
      </c>
      <c r="J157" s="76" t="s">
        <v>20</v>
      </c>
      <c r="K157" s="186"/>
      <c r="L157" s="190"/>
    </row>
    <row r="158" spans="1:12" ht="14.25">
      <c r="A158" s="79"/>
      <c r="B158" s="187"/>
      <c r="C158" s="187"/>
      <c r="D158" s="187"/>
      <c r="E158" s="187"/>
      <c r="F158" s="82"/>
      <c r="G158" s="76" t="s">
        <v>33</v>
      </c>
      <c r="H158" s="182" t="s">
        <v>209</v>
      </c>
      <c r="I158" s="76">
        <v>3</v>
      </c>
      <c r="J158" s="76" t="s">
        <v>20</v>
      </c>
      <c r="K158" s="186"/>
      <c r="L158" s="190"/>
    </row>
    <row r="159" spans="1:12" ht="24">
      <c r="A159" s="79"/>
      <c r="B159" s="187"/>
      <c r="C159" s="187"/>
      <c r="D159" s="187"/>
      <c r="E159" s="187"/>
      <c r="F159" s="82"/>
      <c r="G159" s="76" t="s">
        <v>153</v>
      </c>
      <c r="H159" s="182" t="s">
        <v>200</v>
      </c>
      <c r="I159" s="76">
        <v>2</v>
      </c>
      <c r="J159" s="76" t="s">
        <v>20</v>
      </c>
      <c r="K159" s="186"/>
      <c r="L159" s="190"/>
    </row>
    <row r="160" spans="1:12" ht="14.25">
      <c r="A160" s="79"/>
      <c r="B160" s="187"/>
      <c r="C160" s="187"/>
      <c r="D160" s="187"/>
      <c r="E160" s="187"/>
      <c r="F160" s="82"/>
      <c r="G160" s="76" t="s">
        <v>34</v>
      </c>
      <c r="H160" s="182" t="s">
        <v>210</v>
      </c>
      <c r="I160" s="76" t="s">
        <v>188</v>
      </c>
      <c r="J160" s="183" t="s">
        <v>188</v>
      </c>
      <c r="K160" s="186"/>
      <c r="L160" s="190"/>
    </row>
    <row r="161" spans="1:12" ht="24">
      <c r="A161" s="79"/>
      <c r="B161" s="187"/>
      <c r="C161" s="187"/>
      <c r="D161" s="187"/>
      <c r="E161" s="187"/>
      <c r="F161" s="82"/>
      <c r="G161" s="76" t="s">
        <v>144</v>
      </c>
      <c r="H161" s="182" t="s">
        <v>189</v>
      </c>
      <c r="I161" s="76">
        <v>10000</v>
      </c>
      <c r="J161" s="76" t="s">
        <v>20</v>
      </c>
      <c r="K161" s="186"/>
      <c r="L161" s="190"/>
    </row>
    <row r="162" spans="1:12" ht="14.25">
      <c r="A162" s="79"/>
      <c r="B162" s="187"/>
      <c r="C162" s="187"/>
      <c r="D162" s="187"/>
      <c r="E162" s="187"/>
      <c r="F162" s="82"/>
      <c r="G162" s="76" t="s">
        <v>159</v>
      </c>
      <c r="H162" s="182" t="s">
        <v>167</v>
      </c>
      <c r="I162" s="76">
        <v>0.001</v>
      </c>
      <c r="J162" s="76" t="s">
        <v>20</v>
      </c>
      <c r="K162" s="186"/>
      <c r="L162" s="190"/>
    </row>
    <row r="163" spans="1:12" ht="14.25">
      <c r="A163" s="79"/>
      <c r="B163" s="187"/>
      <c r="C163" s="187"/>
      <c r="D163" s="187"/>
      <c r="E163" s="187"/>
      <c r="F163" s="82"/>
      <c r="G163" s="76" t="s">
        <v>157</v>
      </c>
      <c r="H163" s="182" t="s">
        <v>27</v>
      </c>
      <c r="I163" s="76">
        <v>0.1</v>
      </c>
      <c r="J163" s="76" t="s">
        <v>20</v>
      </c>
      <c r="K163" s="186"/>
      <c r="L163" s="190"/>
    </row>
    <row r="164" spans="1:12" ht="14.25">
      <c r="A164" s="79"/>
      <c r="B164" s="187"/>
      <c r="C164" s="187"/>
      <c r="D164" s="187"/>
      <c r="E164" s="187"/>
      <c r="F164" s="82"/>
      <c r="G164" s="76" t="s">
        <v>62</v>
      </c>
      <c r="H164" s="182" t="s">
        <v>27</v>
      </c>
      <c r="I164" s="76">
        <v>0.05</v>
      </c>
      <c r="J164" s="76" t="s">
        <v>20</v>
      </c>
      <c r="K164" s="186"/>
      <c r="L164" s="190"/>
    </row>
    <row r="165" spans="1:12" ht="14.25">
      <c r="A165" s="79"/>
      <c r="B165" s="187"/>
      <c r="C165" s="187"/>
      <c r="D165" s="187"/>
      <c r="E165" s="187"/>
      <c r="F165" s="82"/>
      <c r="G165" s="76" t="s">
        <v>162</v>
      </c>
      <c r="H165" s="182" t="s">
        <v>211</v>
      </c>
      <c r="I165" s="76">
        <v>0.1</v>
      </c>
      <c r="J165" s="76" t="s">
        <v>20</v>
      </c>
      <c r="K165" s="186"/>
      <c r="L165" s="192"/>
    </row>
    <row r="166" spans="1:12" ht="14.25">
      <c r="A166" s="76">
        <v>7</v>
      </c>
      <c r="B166" s="76" t="s">
        <v>174</v>
      </c>
      <c r="C166" s="76" t="s">
        <v>212</v>
      </c>
      <c r="D166" s="76" t="s">
        <v>213</v>
      </c>
      <c r="E166" s="76" t="s">
        <v>177</v>
      </c>
      <c r="F166" s="82">
        <v>43298</v>
      </c>
      <c r="G166" s="76" t="s">
        <v>142</v>
      </c>
      <c r="H166" s="182" t="s">
        <v>214</v>
      </c>
      <c r="I166" s="183" t="s">
        <v>179</v>
      </c>
      <c r="J166" s="76" t="s">
        <v>20</v>
      </c>
      <c r="K166" s="186"/>
      <c r="L166" s="189"/>
    </row>
    <row r="167" spans="1:12" ht="14.25">
      <c r="A167" s="76"/>
      <c r="B167" s="76"/>
      <c r="C167" s="76"/>
      <c r="D167" s="76"/>
      <c r="E167" s="76"/>
      <c r="F167" s="82"/>
      <c r="G167" s="76" t="s">
        <v>56</v>
      </c>
      <c r="H167" s="182" t="s">
        <v>154</v>
      </c>
      <c r="I167" s="76">
        <v>30</v>
      </c>
      <c r="J167" s="76" t="s">
        <v>20</v>
      </c>
      <c r="K167" s="186"/>
      <c r="L167" s="190"/>
    </row>
    <row r="168" spans="1:12" ht="14.25">
      <c r="A168" s="76"/>
      <c r="B168" s="76"/>
      <c r="C168" s="76"/>
      <c r="D168" s="76"/>
      <c r="E168" s="76"/>
      <c r="F168" s="82"/>
      <c r="G168" s="76" t="s">
        <v>54</v>
      </c>
      <c r="H168" s="182" t="s">
        <v>181</v>
      </c>
      <c r="I168" s="76">
        <v>30</v>
      </c>
      <c r="J168" s="76" t="s">
        <v>20</v>
      </c>
      <c r="K168" s="186"/>
      <c r="L168" s="190"/>
    </row>
    <row r="169" spans="1:12" ht="24">
      <c r="A169" s="76"/>
      <c r="B169" s="76"/>
      <c r="C169" s="76"/>
      <c r="D169" s="76"/>
      <c r="E169" s="76"/>
      <c r="F169" s="82"/>
      <c r="G169" s="76" t="s">
        <v>43</v>
      </c>
      <c r="H169" s="182" t="s">
        <v>215</v>
      </c>
      <c r="I169" s="76">
        <v>10</v>
      </c>
      <c r="J169" s="76" t="s">
        <v>20</v>
      </c>
      <c r="K169" s="186"/>
      <c r="L169" s="190"/>
    </row>
    <row r="170" spans="1:12" ht="14.25">
      <c r="A170" s="76"/>
      <c r="B170" s="76"/>
      <c r="C170" s="76"/>
      <c r="D170" s="76"/>
      <c r="E170" s="76"/>
      <c r="F170" s="82"/>
      <c r="G170" s="76" t="s">
        <v>50</v>
      </c>
      <c r="H170" s="182" t="s">
        <v>143</v>
      </c>
      <c r="I170" s="76">
        <v>40</v>
      </c>
      <c r="J170" s="76" t="s">
        <v>20</v>
      </c>
      <c r="K170" s="186"/>
      <c r="L170" s="190"/>
    </row>
    <row r="171" spans="1:12" ht="14.25">
      <c r="A171" s="76"/>
      <c r="B171" s="76"/>
      <c r="C171" s="76"/>
      <c r="D171" s="76"/>
      <c r="E171" s="76"/>
      <c r="F171" s="82"/>
      <c r="G171" s="76" t="s">
        <v>149</v>
      </c>
      <c r="H171" s="182" t="s">
        <v>150</v>
      </c>
      <c r="I171" s="76">
        <v>5</v>
      </c>
      <c r="J171" s="76" t="s">
        <v>20</v>
      </c>
      <c r="K171" s="186"/>
      <c r="L171" s="190"/>
    </row>
    <row r="172" spans="1:12" ht="14.25">
      <c r="A172" s="76"/>
      <c r="B172" s="76"/>
      <c r="C172" s="76"/>
      <c r="D172" s="76"/>
      <c r="E172" s="76"/>
      <c r="F172" s="82"/>
      <c r="G172" s="76" t="s">
        <v>44</v>
      </c>
      <c r="H172" s="182" t="s">
        <v>216</v>
      </c>
      <c r="I172" s="76">
        <v>5</v>
      </c>
      <c r="J172" s="76" t="s">
        <v>20</v>
      </c>
      <c r="K172" s="186"/>
      <c r="L172" s="190"/>
    </row>
    <row r="173" spans="1:12" ht="14.25">
      <c r="A173" s="76"/>
      <c r="B173" s="76"/>
      <c r="C173" s="76"/>
      <c r="D173" s="76"/>
      <c r="E173" s="76"/>
      <c r="F173" s="82"/>
      <c r="G173" s="76" t="s">
        <v>57</v>
      </c>
      <c r="H173" s="182" t="s">
        <v>217</v>
      </c>
      <c r="I173" s="76">
        <v>5</v>
      </c>
      <c r="J173" s="76" t="s">
        <v>20</v>
      </c>
      <c r="K173" s="186"/>
      <c r="L173" s="190"/>
    </row>
    <row r="174" spans="1:12" ht="14.25">
      <c r="A174" s="76"/>
      <c r="B174" s="76"/>
      <c r="C174" s="76"/>
      <c r="D174" s="76"/>
      <c r="E174" s="76"/>
      <c r="F174" s="82"/>
      <c r="G174" s="76" t="s">
        <v>33</v>
      </c>
      <c r="H174" s="182" t="s">
        <v>218</v>
      </c>
      <c r="I174" s="76">
        <v>0.5</v>
      </c>
      <c r="J174" s="76" t="s">
        <v>20</v>
      </c>
      <c r="K174" s="186"/>
      <c r="L174" s="190"/>
    </row>
    <row r="175" spans="1:12" ht="24">
      <c r="A175" s="76"/>
      <c r="B175" s="76"/>
      <c r="C175" s="76"/>
      <c r="D175" s="76"/>
      <c r="E175" s="76"/>
      <c r="F175" s="82"/>
      <c r="G175" s="76" t="s">
        <v>153</v>
      </c>
      <c r="H175" s="182" t="s">
        <v>147</v>
      </c>
      <c r="I175" s="76">
        <v>2</v>
      </c>
      <c r="J175" s="76" t="s">
        <v>20</v>
      </c>
      <c r="K175" s="186"/>
      <c r="L175" s="190"/>
    </row>
    <row r="176" spans="1:12" ht="14.25">
      <c r="A176" s="76"/>
      <c r="B176" s="76"/>
      <c r="C176" s="76"/>
      <c r="D176" s="76"/>
      <c r="E176" s="76"/>
      <c r="F176" s="82"/>
      <c r="G176" s="76" t="s">
        <v>34</v>
      </c>
      <c r="H176" s="182" t="s">
        <v>219</v>
      </c>
      <c r="I176" s="76" t="s">
        <v>188</v>
      </c>
      <c r="J176" s="183" t="s">
        <v>188</v>
      </c>
      <c r="K176" s="186"/>
      <c r="L176" s="190"/>
    </row>
    <row r="177" spans="1:12" ht="24">
      <c r="A177" s="76"/>
      <c r="B177" s="76"/>
      <c r="C177" s="76"/>
      <c r="D177" s="76"/>
      <c r="E177" s="76"/>
      <c r="F177" s="82"/>
      <c r="G177" s="76" t="s">
        <v>144</v>
      </c>
      <c r="H177" s="182" t="s">
        <v>189</v>
      </c>
      <c r="I177" s="76">
        <v>10000</v>
      </c>
      <c r="J177" s="76" t="s">
        <v>20</v>
      </c>
      <c r="K177" s="186"/>
      <c r="L177" s="190"/>
    </row>
    <row r="178" spans="1:12" ht="14.25">
      <c r="A178" s="76"/>
      <c r="B178" s="76"/>
      <c r="C178" s="76"/>
      <c r="D178" s="76"/>
      <c r="E178" s="76"/>
      <c r="F178" s="82"/>
      <c r="G178" s="76" t="s">
        <v>159</v>
      </c>
      <c r="H178" s="182" t="s">
        <v>220</v>
      </c>
      <c r="I178" s="76">
        <v>0.001</v>
      </c>
      <c r="J178" s="76" t="s">
        <v>20</v>
      </c>
      <c r="K178" s="186"/>
      <c r="L178" s="190"/>
    </row>
    <row r="179" spans="1:12" ht="14.25">
      <c r="A179" s="76"/>
      <c r="B179" s="76"/>
      <c r="C179" s="76"/>
      <c r="D179" s="76"/>
      <c r="E179" s="76"/>
      <c r="F179" s="82"/>
      <c r="G179" s="76" t="s">
        <v>157</v>
      </c>
      <c r="H179" s="182" t="s">
        <v>27</v>
      </c>
      <c r="I179" s="76">
        <v>0.1</v>
      </c>
      <c r="J179" s="76" t="s">
        <v>20</v>
      </c>
      <c r="K179" s="186"/>
      <c r="L179" s="190"/>
    </row>
    <row r="180" spans="1:12" ht="14.25">
      <c r="A180" s="76"/>
      <c r="B180" s="76"/>
      <c r="C180" s="76"/>
      <c r="D180" s="76"/>
      <c r="E180" s="76"/>
      <c r="F180" s="82"/>
      <c r="G180" s="76" t="s">
        <v>62</v>
      </c>
      <c r="H180" s="182" t="s">
        <v>27</v>
      </c>
      <c r="I180" s="76">
        <v>0.05</v>
      </c>
      <c r="J180" s="76" t="s">
        <v>20</v>
      </c>
      <c r="K180" s="186"/>
      <c r="L180" s="190"/>
    </row>
    <row r="181" spans="1:12" ht="14.25">
      <c r="A181" s="76"/>
      <c r="B181" s="76"/>
      <c r="C181" s="76"/>
      <c r="D181" s="76"/>
      <c r="E181" s="76"/>
      <c r="F181" s="82"/>
      <c r="G181" s="76" t="s">
        <v>162</v>
      </c>
      <c r="H181" s="182" t="s">
        <v>221</v>
      </c>
      <c r="I181" s="76">
        <v>0.1</v>
      </c>
      <c r="J181" s="76" t="s">
        <v>20</v>
      </c>
      <c r="K181" s="186"/>
      <c r="L181" s="192"/>
    </row>
    <row r="182" spans="1:12" ht="14.25">
      <c r="A182" s="76">
        <v>8</v>
      </c>
      <c r="B182" s="76" t="s">
        <v>174</v>
      </c>
      <c r="C182" s="76" t="s">
        <v>222</v>
      </c>
      <c r="D182" s="76" t="s">
        <v>223</v>
      </c>
      <c r="E182" s="76" t="s">
        <v>224</v>
      </c>
      <c r="F182" s="82">
        <v>43298</v>
      </c>
      <c r="G182" s="76" t="s">
        <v>142</v>
      </c>
      <c r="H182" s="182" t="s">
        <v>225</v>
      </c>
      <c r="I182" s="183" t="s">
        <v>179</v>
      </c>
      <c r="J182" s="76" t="s">
        <v>20</v>
      </c>
      <c r="K182" s="186"/>
      <c r="L182" s="189"/>
    </row>
    <row r="183" spans="1:12" ht="14.25">
      <c r="A183" s="76"/>
      <c r="B183" s="76"/>
      <c r="C183" s="76"/>
      <c r="D183" s="76"/>
      <c r="E183" s="76"/>
      <c r="F183" s="82"/>
      <c r="G183" s="76" t="s">
        <v>56</v>
      </c>
      <c r="H183" s="182" t="s">
        <v>154</v>
      </c>
      <c r="I183" s="76">
        <v>40</v>
      </c>
      <c r="J183" s="76" t="s">
        <v>20</v>
      </c>
      <c r="K183" s="186"/>
      <c r="L183" s="190"/>
    </row>
    <row r="184" spans="1:12" ht="14.25">
      <c r="A184" s="76"/>
      <c r="B184" s="76"/>
      <c r="C184" s="76"/>
      <c r="D184" s="76"/>
      <c r="E184" s="76"/>
      <c r="F184" s="82"/>
      <c r="G184" s="76" t="s">
        <v>54</v>
      </c>
      <c r="H184" s="182" t="s">
        <v>181</v>
      </c>
      <c r="I184" s="76">
        <v>30</v>
      </c>
      <c r="J184" s="76" t="s">
        <v>20</v>
      </c>
      <c r="K184" s="186"/>
      <c r="L184" s="190"/>
    </row>
    <row r="185" spans="1:12" ht="24">
      <c r="A185" s="76"/>
      <c r="B185" s="76"/>
      <c r="C185" s="76"/>
      <c r="D185" s="76"/>
      <c r="E185" s="76"/>
      <c r="F185" s="82"/>
      <c r="G185" s="76" t="s">
        <v>43</v>
      </c>
      <c r="H185" s="182" t="s">
        <v>226</v>
      </c>
      <c r="I185" s="76">
        <v>30</v>
      </c>
      <c r="J185" s="76" t="s">
        <v>20</v>
      </c>
      <c r="K185" s="186"/>
      <c r="L185" s="190"/>
    </row>
    <row r="186" spans="1:12" ht="14.25">
      <c r="A186" s="76"/>
      <c r="B186" s="76"/>
      <c r="C186" s="76"/>
      <c r="D186" s="76"/>
      <c r="E186" s="76"/>
      <c r="F186" s="82"/>
      <c r="G186" s="76" t="s">
        <v>50</v>
      </c>
      <c r="H186" s="182" t="s">
        <v>182</v>
      </c>
      <c r="I186" s="76">
        <v>60</v>
      </c>
      <c r="J186" s="76" t="s">
        <v>20</v>
      </c>
      <c r="K186" s="186"/>
      <c r="L186" s="190"/>
    </row>
    <row r="187" spans="1:12" ht="14.25">
      <c r="A187" s="76"/>
      <c r="B187" s="76"/>
      <c r="C187" s="76"/>
      <c r="D187" s="76"/>
      <c r="E187" s="76"/>
      <c r="F187" s="82"/>
      <c r="G187" s="76" t="s">
        <v>149</v>
      </c>
      <c r="H187" s="182" t="s">
        <v>150</v>
      </c>
      <c r="I187" s="76">
        <v>5</v>
      </c>
      <c r="J187" s="76" t="s">
        <v>20</v>
      </c>
      <c r="K187" s="186"/>
      <c r="L187" s="190"/>
    </row>
    <row r="188" spans="1:12" ht="14.25">
      <c r="A188" s="76"/>
      <c r="B188" s="76"/>
      <c r="C188" s="76"/>
      <c r="D188" s="76"/>
      <c r="E188" s="76"/>
      <c r="F188" s="82"/>
      <c r="G188" s="76" t="s">
        <v>44</v>
      </c>
      <c r="H188" s="182" t="s">
        <v>186</v>
      </c>
      <c r="I188" s="76">
        <v>5</v>
      </c>
      <c r="J188" s="76" t="s">
        <v>20</v>
      </c>
      <c r="K188" s="186"/>
      <c r="L188" s="190"/>
    </row>
    <row r="189" spans="1:12" ht="14.25">
      <c r="A189" s="76"/>
      <c r="B189" s="76"/>
      <c r="C189" s="76"/>
      <c r="D189" s="76"/>
      <c r="E189" s="76"/>
      <c r="F189" s="82"/>
      <c r="G189" s="76" t="s">
        <v>57</v>
      </c>
      <c r="H189" s="182" t="s">
        <v>227</v>
      </c>
      <c r="I189" s="76">
        <v>25</v>
      </c>
      <c r="J189" s="76" t="s">
        <v>20</v>
      </c>
      <c r="K189" s="186"/>
      <c r="L189" s="190"/>
    </row>
    <row r="190" spans="1:12" ht="14.25">
      <c r="A190" s="76"/>
      <c r="B190" s="76"/>
      <c r="C190" s="76"/>
      <c r="D190" s="76"/>
      <c r="E190" s="76"/>
      <c r="F190" s="82"/>
      <c r="G190" s="76" t="s">
        <v>33</v>
      </c>
      <c r="H190" s="182" t="s">
        <v>228</v>
      </c>
      <c r="I190" s="76">
        <v>3</v>
      </c>
      <c r="J190" s="76" t="s">
        <v>20</v>
      </c>
      <c r="K190" s="186"/>
      <c r="L190" s="190"/>
    </row>
    <row r="191" spans="1:12" ht="24">
      <c r="A191" s="76"/>
      <c r="B191" s="76"/>
      <c r="C191" s="76"/>
      <c r="D191" s="76"/>
      <c r="E191" s="76"/>
      <c r="F191" s="82"/>
      <c r="G191" s="76" t="s">
        <v>153</v>
      </c>
      <c r="H191" s="182" t="s">
        <v>199</v>
      </c>
      <c r="I191" s="76">
        <v>2</v>
      </c>
      <c r="J191" s="76" t="s">
        <v>20</v>
      </c>
      <c r="K191" s="186"/>
      <c r="L191" s="190"/>
    </row>
    <row r="192" spans="1:12" ht="14.25">
      <c r="A192" s="76"/>
      <c r="B192" s="76"/>
      <c r="C192" s="76"/>
      <c r="D192" s="76"/>
      <c r="E192" s="76"/>
      <c r="F192" s="82"/>
      <c r="G192" s="76" t="s">
        <v>34</v>
      </c>
      <c r="H192" s="182" t="s">
        <v>229</v>
      </c>
      <c r="I192" s="76" t="s">
        <v>188</v>
      </c>
      <c r="J192" s="183" t="s">
        <v>188</v>
      </c>
      <c r="K192" s="186"/>
      <c r="L192" s="190"/>
    </row>
    <row r="193" spans="1:12" ht="24">
      <c r="A193" s="76"/>
      <c r="B193" s="76"/>
      <c r="C193" s="76"/>
      <c r="D193" s="76"/>
      <c r="E193" s="76"/>
      <c r="F193" s="82"/>
      <c r="G193" s="76" t="s">
        <v>144</v>
      </c>
      <c r="H193" s="182" t="s">
        <v>189</v>
      </c>
      <c r="I193" s="76">
        <v>10000</v>
      </c>
      <c r="J193" s="76" t="s">
        <v>20</v>
      </c>
      <c r="K193" s="186"/>
      <c r="L193" s="190"/>
    </row>
    <row r="194" spans="1:12" ht="14.25">
      <c r="A194" s="76"/>
      <c r="B194" s="76"/>
      <c r="C194" s="76"/>
      <c r="D194" s="76"/>
      <c r="E194" s="76"/>
      <c r="F194" s="82"/>
      <c r="G194" s="76" t="s">
        <v>159</v>
      </c>
      <c r="H194" s="182" t="s">
        <v>167</v>
      </c>
      <c r="I194" s="76">
        <v>0.001</v>
      </c>
      <c r="J194" s="76" t="s">
        <v>20</v>
      </c>
      <c r="K194" s="186"/>
      <c r="L194" s="190"/>
    </row>
    <row r="195" spans="1:12" ht="14.25">
      <c r="A195" s="76"/>
      <c r="B195" s="76"/>
      <c r="C195" s="76"/>
      <c r="D195" s="76"/>
      <c r="E195" s="76"/>
      <c r="F195" s="82"/>
      <c r="G195" s="76" t="s">
        <v>157</v>
      </c>
      <c r="H195" s="182" t="s">
        <v>27</v>
      </c>
      <c r="I195" s="76">
        <v>0.1</v>
      </c>
      <c r="J195" s="76" t="s">
        <v>20</v>
      </c>
      <c r="K195" s="186"/>
      <c r="L195" s="190"/>
    </row>
    <row r="196" spans="1:12" ht="14.25">
      <c r="A196" s="76"/>
      <c r="B196" s="76"/>
      <c r="C196" s="76"/>
      <c r="D196" s="76"/>
      <c r="E196" s="76"/>
      <c r="F196" s="82"/>
      <c r="G196" s="76" t="s">
        <v>62</v>
      </c>
      <c r="H196" s="182" t="s">
        <v>27</v>
      </c>
      <c r="I196" s="76">
        <v>0.05</v>
      </c>
      <c r="J196" s="76" t="s">
        <v>20</v>
      </c>
      <c r="K196" s="186"/>
      <c r="L196" s="190"/>
    </row>
    <row r="197" spans="1:12" ht="14.25">
      <c r="A197" s="76"/>
      <c r="B197" s="76"/>
      <c r="C197" s="76"/>
      <c r="D197" s="76"/>
      <c r="E197" s="76"/>
      <c r="F197" s="82"/>
      <c r="G197" s="76" t="s">
        <v>162</v>
      </c>
      <c r="H197" s="182" t="s">
        <v>230</v>
      </c>
      <c r="I197" s="76">
        <v>0.1</v>
      </c>
      <c r="J197" s="76" t="s">
        <v>20</v>
      </c>
      <c r="K197" s="186"/>
      <c r="L197" s="192"/>
    </row>
    <row r="198" spans="1:12" ht="14.25">
      <c r="A198" s="76">
        <v>9</v>
      </c>
      <c r="B198" s="76" t="s">
        <v>174</v>
      </c>
      <c r="C198" s="76" t="s">
        <v>231</v>
      </c>
      <c r="D198" s="76" t="s">
        <v>232</v>
      </c>
      <c r="E198" s="76" t="s">
        <v>233</v>
      </c>
      <c r="F198" s="82">
        <v>43298</v>
      </c>
      <c r="G198" s="76" t="s">
        <v>142</v>
      </c>
      <c r="H198" s="182" t="s">
        <v>234</v>
      </c>
      <c r="I198" s="183" t="s">
        <v>179</v>
      </c>
      <c r="J198" s="76" t="s">
        <v>20</v>
      </c>
      <c r="K198" s="186"/>
      <c r="L198" s="189"/>
    </row>
    <row r="199" spans="1:12" ht="14.25">
      <c r="A199" s="76"/>
      <c r="B199" s="76"/>
      <c r="C199" s="76"/>
      <c r="D199" s="76"/>
      <c r="E199" s="76"/>
      <c r="F199" s="82"/>
      <c r="G199" s="76" t="s">
        <v>56</v>
      </c>
      <c r="H199" s="182" t="s">
        <v>180</v>
      </c>
      <c r="I199" s="76">
        <v>30</v>
      </c>
      <c r="J199" s="76" t="s">
        <v>20</v>
      </c>
      <c r="K199" s="186"/>
      <c r="L199" s="190"/>
    </row>
    <row r="200" spans="1:12" ht="14.25">
      <c r="A200" s="76"/>
      <c r="B200" s="76"/>
      <c r="C200" s="76"/>
      <c r="D200" s="76"/>
      <c r="E200" s="76"/>
      <c r="F200" s="82"/>
      <c r="G200" s="76" t="s">
        <v>54</v>
      </c>
      <c r="H200" s="182" t="s">
        <v>181</v>
      </c>
      <c r="I200" s="76">
        <v>20</v>
      </c>
      <c r="J200" s="76" t="s">
        <v>20</v>
      </c>
      <c r="K200" s="186"/>
      <c r="L200" s="190"/>
    </row>
    <row r="201" spans="1:12" ht="24">
      <c r="A201" s="76"/>
      <c r="B201" s="76"/>
      <c r="C201" s="76"/>
      <c r="D201" s="76"/>
      <c r="E201" s="76"/>
      <c r="F201" s="82"/>
      <c r="G201" s="76" t="s">
        <v>43</v>
      </c>
      <c r="H201" s="182" t="s">
        <v>235</v>
      </c>
      <c r="I201" s="76">
        <v>20</v>
      </c>
      <c r="J201" s="76" t="s">
        <v>20</v>
      </c>
      <c r="K201" s="186"/>
      <c r="L201" s="190"/>
    </row>
    <row r="202" spans="1:12" ht="14.25">
      <c r="A202" s="76"/>
      <c r="B202" s="76"/>
      <c r="C202" s="76"/>
      <c r="D202" s="76"/>
      <c r="E202" s="76"/>
      <c r="F202" s="82"/>
      <c r="G202" s="76" t="s">
        <v>50</v>
      </c>
      <c r="H202" s="182" t="s">
        <v>110</v>
      </c>
      <c r="I202" s="76">
        <v>60</v>
      </c>
      <c r="J202" s="76" t="s">
        <v>20</v>
      </c>
      <c r="K202" s="186"/>
      <c r="L202" s="190"/>
    </row>
    <row r="203" spans="1:12" ht="14.25">
      <c r="A203" s="76"/>
      <c r="B203" s="76"/>
      <c r="C203" s="76"/>
      <c r="D203" s="76"/>
      <c r="E203" s="76"/>
      <c r="F203" s="82"/>
      <c r="G203" s="76" t="s">
        <v>149</v>
      </c>
      <c r="H203" s="182" t="s">
        <v>150</v>
      </c>
      <c r="I203" s="76">
        <v>3</v>
      </c>
      <c r="J203" s="76" t="s">
        <v>20</v>
      </c>
      <c r="K203" s="186"/>
      <c r="L203" s="190"/>
    </row>
    <row r="204" spans="1:12" ht="14.25">
      <c r="A204" s="76"/>
      <c r="B204" s="76"/>
      <c r="C204" s="76"/>
      <c r="D204" s="76"/>
      <c r="E204" s="76"/>
      <c r="F204" s="82"/>
      <c r="G204" s="76" t="s">
        <v>44</v>
      </c>
      <c r="H204" s="182" t="s">
        <v>216</v>
      </c>
      <c r="I204" s="76">
        <v>3</v>
      </c>
      <c r="J204" s="76" t="s">
        <v>20</v>
      </c>
      <c r="K204" s="186"/>
      <c r="L204" s="190"/>
    </row>
    <row r="205" spans="1:12" ht="14.25">
      <c r="A205" s="76"/>
      <c r="B205" s="76"/>
      <c r="C205" s="76"/>
      <c r="D205" s="76"/>
      <c r="E205" s="76"/>
      <c r="F205" s="82"/>
      <c r="G205" s="76" t="s">
        <v>57</v>
      </c>
      <c r="H205" s="182" t="s">
        <v>236</v>
      </c>
      <c r="I205" s="76">
        <v>8</v>
      </c>
      <c r="J205" s="76" t="s">
        <v>20</v>
      </c>
      <c r="K205" s="186"/>
      <c r="L205" s="190"/>
    </row>
    <row r="206" spans="1:12" ht="14.25">
      <c r="A206" s="76"/>
      <c r="B206" s="76"/>
      <c r="C206" s="76"/>
      <c r="D206" s="76"/>
      <c r="E206" s="76"/>
      <c r="F206" s="82"/>
      <c r="G206" s="76" t="s">
        <v>33</v>
      </c>
      <c r="H206" s="182" t="s">
        <v>147</v>
      </c>
      <c r="I206" s="76">
        <v>1</v>
      </c>
      <c r="J206" s="76" t="s">
        <v>20</v>
      </c>
      <c r="K206" s="186"/>
      <c r="L206" s="190"/>
    </row>
    <row r="207" spans="1:12" ht="24">
      <c r="A207" s="76"/>
      <c r="B207" s="76"/>
      <c r="C207" s="76"/>
      <c r="D207" s="76"/>
      <c r="E207" s="76"/>
      <c r="F207" s="82"/>
      <c r="G207" s="76" t="s">
        <v>153</v>
      </c>
      <c r="H207" s="182" t="s">
        <v>237</v>
      </c>
      <c r="I207" s="76">
        <v>1</v>
      </c>
      <c r="J207" s="76" t="s">
        <v>20</v>
      </c>
      <c r="K207" s="186"/>
      <c r="L207" s="190"/>
    </row>
    <row r="208" spans="1:12" ht="14.25">
      <c r="A208" s="76"/>
      <c r="B208" s="76"/>
      <c r="C208" s="76"/>
      <c r="D208" s="76"/>
      <c r="E208" s="76"/>
      <c r="F208" s="82"/>
      <c r="G208" s="76" t="s">
        <v>34</v>
      </c>
      <c r="H208" s="182" t="s">
        <v>238</v>
      </c>
      <c r="I208" s="76">
        <v>20</v>
      </c>
      <c r="J208" s="76" t="s">
        <v>20</v>
      </c>
      <c r="K208" s="186"/>
      <c r="L208" s="190"/>
    </row>
    <row r="209" spans="1:12" ht="24">
      <c r="A209" s="76"/>
      <c r="B209" s="76"/>
      <c r="C209" s="76"/>
      <c r="D209" s="76"/>
      <c r="E209" s="76"/>
      <c r="F209" s="82"/>
      <c r="G209" s="76" t="s">
        <v>144</v>
      </c>
      <c r="H209" s="182" t="s">
        <v>189</v>
      </c>
      <c r="I209" s="76">
        <v>10000</v>
      </c>
      <c r="J209" s="76" t="s">
        <v>20</v>
      </c>
      <c r="K209" s="186"/>
      <c r="L209" s="190"/>
    </row>
    <row r="210" spans="1:12" ht="14.25">
      <c r="A210" s="76"/>
      <c r="B210" s="76"/>
      <c r="C210" s="76"/>
      <c r="D210" s="76"/>
      <c r="E210" s="76"/>
      <c r="F210" s="82"/>
      <c r="G210" s="76" t="s">
        <v>159</v>
      </c>
      <c r="H210" s="182" t="s">
        <v>167</v>
      </c>
      <c r="I210" s="76">
        <v>0.001</v>
      </c>
      <c r="J210" s="76" t="s">
        <v>20</v>
      </c>
      <c r="K210" s="186"/>
      <c r="L210" s="190"/>
    </row>
    <row r="211" spans="1:12" ht="14.25">
      <c r="A211" s="76"/>
      <c r="B211" s="76"/>
      <c r="C211" s="76"/>
      <c r="D211" s="76"/>
      <c r="E211" s="76"/>
      <c r="F211" s="82"/>
      <c r="G211" s="76" t="s">
        <v>157</v>
      </c>
      <c r="H211" s="182" t="s">
        <v>27</v>
      </c>
      <c r="I211" s="76">
        <v>0.1</v>
      </c>
      <c r="J211" s="76" t="s">
        <v>20</v>
      </c>
      <c r="K211" s="186"/>
      <c r="L211" s="190"/>
    </row>
    <row r="212" spans="1:12" ht="14.25">
      <c r="A212" s="76"/>
      <c r="B212" s="76"/>
      <c r="C212" s="76"/>
      <c r="D212" s="76"/>
      <c r="E212" s="76"/>
      <c r="F212" s="82"/>
      <c r="G212" s="76" t="s">
        <v>62</v>
      </c>
      <c r="H212" s="182" t="s">
        <v>27</v>
      </c>
      <c r="I212" s="76">
        <v>0.05</v>
      </c>
      <c r="J212" s="76" t="s">
        <v>20</v>
      </c>
      <c r="K212" s="186"/>
      <c r="L212" s="190"/>
    </row>
    <row r="213" spans="1:12" ht="14.25">
      <c r="A213" s="76"/>
      <c r="B213" s="76"/>
      <c r="C213" s="76"/>
      <c r="D213" s="76"/>
      <c r="E213" s="76"/>
      <c r="F213" s="82"/>
      <c r="G213" s="76" t="s">
        <v>162</v>
      </c>
      <c r="H213" s="182" t="s">
        <v>239</v>
      </c>
      <c r="I213" s="76">
        <v>0.1</v>
      </c>
      <c r="J213" s="76" t="s">
        <v>20</v>
      </c>
      <c r="K213" s="186"/>
      <c r="L213" s="192"/>
    </row>
    <row r="214" spans="1:12" ht="14.25">
      <c r="A214" s="76">
        <v>10</v>
      </c>
      <c r="B214" s="76" t="s">
        <v>174</v>
      </c>
      <c r="C214" s="76" t="s">
        <v>240</v>
      </c>
      <c r="D214" s="76" t="s">
        <v>241</v>
      </c>
      <c r="E214" s="76" t="s">
        <v>224</v>
      </c>
      <c r="F214" s="82">
        <v>43298</v>
      </c>
      <c r="G214" s="76" t="s">
        <v>142</v>
      </c>
      <c r="H214" s="182" t="s">
        <v>242</v>
      </c>
      <c r="I214" s="183" t="s">
        <v>179</v>
      </c>
      <c r="J214" s="76" t="s">
        <v>20</v>
      </c>
      <c r="K214" s="186"/>
      <c r="L214" s="189"/>
    </row>
    <row r="215" spans="1:12" ht="14.25">
      <c r="A215" s="76"/>
      <c r="B215" s="76"/>
      <c r="C215" s="76"/>
      <c r="D215" s="76"/>
      <c r="E215" s="76"/>
      <c r="F215" s="82"/>
      <c r="G215" s="76" t="s">
        <v>56</v>
      </c>
      <c r="H215" s="182" t="s">
        <v>180</v>
      </c>
      <c r="I215" s="76">
        <v>40</v>
      </c>
      <c r="J215" s="76" t="s">
        <v>20</v>
      </c>
      <c r="K215" s="186"/>
      <c r="L215" s="190"/>
    </row>
    <row r="216" spans="1:12" ht="14.25">
      <c r="A216" s="76"/>
      <c r="B216" s="76"/>
      <c r="C216" s="76"/>
      <c r="D216" s="76"/>
      <c r="E216" s="76"/>
      <c r="F216" s="82"/>
      <c r="G216" s="76" t="s">
        <v>54</v>
      </c>
      <c r="H216" s="182" t="s">
        <v>181</v>
      </c>
      <c r="I216" s="76">
        <v>30</v>
      </c>
      <c r="J216" s="76" t="s">
        <v>20</v>
      </c>
      <c r="K216" s="186"/>
      <c r="L216" s="190"/>
    </row>
    <row r="217" spans="1:12" ht="24">
      <c r="A217" s="76"/>
      <c r="B217" s="76"/>
      <c r="C217" s="76"/>
      <c r="D217" s="76"/>
      <c r="E217" s="76"/>
      <c r="F217" s="82"/>
      <c r="G217" s="76" t="s">
        <v>43</v>
      </c>
      <c r="H217" s="182" t="s">
        <v>243</v>
      </c>
      <c r="I217" s="76">
        <v>30</v>
      </c>
      <c r="J217" s="76" t="s">
        <v>20</v>
      </c>
      <c r="K217" s="186"/>
      <c r="L217" s="190"/>
    </row>
    <row r="218" spans="1:12" ht="14.25">
      <c r="A218" s="76"/>
      <c r="B218" s="76"/>
      <c r="C218" s="76"/>
      <c r="D218" s="76"/>
      <c r="E218" s="76"/>
      <c r="F218" s="82"/>
      <c r="G218" s="76" t="s">
        <v>50</v>
      </c>
      <c r="H218" s="182" t="s">
        <v>63</v>
      </c>
      <c r="I218" s="76">
        <v>60</v>
      </c>
      <c r="J218" s="76" t="s">
        <v>20</v>
      </c>
      <c r="K218" s="186"/>
      <c r="L218" s="190"/>
    </row>
    <row r="219" spans="1:12" ht="14.25">
      <c r="A219" s="76"/>
      <c r="B219" s="76"/>
      <c r="C219" s="76"/>
      <c r="D219" s="76"/>
      <c r="E219" s="76"/>
      <c r="F219" s="82"/>
      <c r="G219" s="76" t="s">
        <v>149</v>
      </c>
      <c r="H219" s="182" t="s">
        <v>150</v>
      </c>
      <c r="I219" s="76">
        <v>5</v>
      </c>
      <c r="J219" s="76" t="s">
        <v>20</v>
      </c>
      <c r="K219" s="186"/>
      <c r="L219" s="190"/>
    </row>
    <row r="220" spans="1:12" ht="14.25">
      <c r="A220" s="76"/>
      <c r="B220" s="76"/>
      <c r="C220" s="76"/>
      <c r="D220" s="76"/>
      <c r="E220" s="76"/>
      <c r="F220" s="82"/>
      <c r="G220" s="76" t="s">
        <v>44</v>
      </c>
      <c r="H220" s="182" t="s">
        <v>237</v>
      </c>
      <c r="I220" s="76">
        <v>5</v>
      </c>
      <c r="J220" s="76" t="s">
        <v>20</v>
      </c>
      <c r="K220" s="186"/>
      <c r="L220" s="190"/>
    </row>
    <row r="221" spans="1:12" ht="14.25">
      <c r="A221" s="76"/>
      <c r="B221" s="76"/>
      <c r="C221" s="76"/>
      <c r="D221" s="76"/>
      <c r="E221" s="76"/>
      <c r="F221" s="82"/>
      <c r="G221" s="76" t="s">
        <v>57</v>
      </c>
      <c r="H221" s="182" t="s">
        <v>244</v>
      </c>
      <c r="I221" s="76">
        <v>25</v>
      </c>
      <c r="J221" s="76" t="s">
        <v>20</v>
      </c>
      <c r="K221" s="186"/>
      <c r="L221" s="190"/>
    </row>
    <row r="222" spans="1:12" ht="14.25">
      <c r="A222" s="76"/>
      <c r="B222" s="76"/>
      <c r="C222" s="76"/>
      <c r="D222" s="76"/>
      <c r="E222" s="76"/>
      <c r="F222" s="82"/>
      <c r="G222" s="76" t="s">
        <v>33</v>
      </c>
      <c r="H222" s="182" t="s">
        <v>245</v>
      </c>
      <c r="I222" s="76">
        <v>3</v>
      </c>
      <c r="J222" s="76" t="s">
        <v>20</v>
      </c>
      <c r="K222" s="186"/>
      <c r="L222" s="190"/>
    </row>
    <row r="223" spans="1:12" ht="24">
      <c r="A223" s="76"/>
      <c r="B223" s="76"/>
      <c r="C223" s="76"/>
      <c r="D223" s="76"/>
      <c r="E223" s="76"/>
      <c r="F223" s="82"/>
      <c r="G223" s="76" t="s">
        <v>153</v>
      </c>
      <c r="H223" s="182" t="s">
        <v>237</v>
      </c>
      <c r="I223" s="76">
        <v>2</v>
      </c>
      <c r="J223" s="76" t="s">
        <v>20</v>
      </c>
      <c r="K223" s="186"/>
      <c r="L223" s="190"/>
    </row>
    <row r="224" spans="1:12" ht="14.25">
      <c r="A224" s="76"/>
      <c r="B224" s="76"/>
      <c r="C224" s="76"/>
      <c r="D224" s="76"/>
      <c r="E224" s="76"/>
      <c r="F224" s="82"/>
      <c r="G224" s="76" t="s">
        <v>34</v>
      </c>
      <c r="H224" s="182" t="s">
        <v>246</v>
      </c>
      <c r="I224" s="76" t="s">
        <v>188</v>
      </c>
      <c r="J224" s="183" t="s">
        <v>188</v>
      </c>
      <c r="K224" s="186"/>
      <c r="L224" s="190"/>
    </row>
    <row r="225" spans="1:12" ht="24">
      <c r="A225" s="76"/>
      <c r="B225" s="76"/>
      <c r="C225" s="76"/>
      <c r="D225" s="76"/>
      <c r="E225" s="76"/>
      <c r="F225" s="82"/>
      <c r="G225" s="76" t="s">
        <v>144</v>
      </c>
      <c r="H225" s="182" t="s">
        <v>189</v>
      </c>
      <c r="I225" s="76">
        <v>10000</v>
      </c>
      <c r="J225" s="76" t="s">
        <v>20</v>
      </c>
      <c r="K225" s="186"/>
      <c r="L225" s="190"/>
    </row>
    <row r="226" spans="1:12" ht="14.25">
      <c r="A226" s="76"/>
      <c r="B226" s="76"/>
      <c r="C226" s="76"/>
      <c r="D226" s="76"/>
      <c r="E226" s="76"/>
      <c r="F226" s="82"/>
      <c r="G226" s="76" t="s">
        <v>159</v>
      </c>
      <c r="H226" s="182" t="s">
        <v>247</v>
      </c>
      <c r="I226" s="76">
        <v>0.001</v>
      </c>
      <c r="J226" s="76" t="s">
        <v>20</v>
      </c>
      <c r="K226" s="186"/>
      <c r="L226" s="190"/>
    </row>
    <row r="227" spans="1:12" ht="14.25">
      <c r="A227" s="76"/>
      <c r="B227" s="76"/>
      <c r="C227" s="76"/>
      <c r="D227" s="76"/>
      <c r="E227" s="76"/>
      <c r="F227" s="82"/>
      <c r="G227" s="76" t="s">
        <v>157</v>
      </c>
      <c r="H227" s="182" t="s">
        <v>27</v>
      </c>
      <c r="I227" s="76">
        <v>0.1</v>
      </c>
      <c r="J227" s="76" t="s">
        <v>20</v>
      </c>
      <c r="K227" s="186"/>
      <c r="L227" s="190"/>
    </row>
    <row r="228" spans="1:12" ht="14.25">
      <c r="A228" s="76"/>
      <c r="B228" s="76"/>
      <c r="C228" s="76"/>
      <c r="D228" s="76"/>
      <c r="E228" s="76"/>
      <c r="F228" s="82"/>
      <c r="G228" s="76" t="s">
        <v>62</v>
      </c>
      <c r="H228" s="182" t="s">
        <v>27</v>
      </c>
      <c r="I228" s="76">
        <v>0.05</v>
      </c>
      <c r="J228" s="76" t="s">
        <v>20</v>
      </c>
      <c r="K228" s="186"/>
      <c r="L228" s="190"/>
    </row>
    <row r="229" spans="1:12" ht="14.25">
      <c r="A229" s="76"/>
      <c r="B229" s="76"/>
      <c r="C229" s="76"/>
      <c r="D229" s="76"/>
      <c r="E229" s="76"/>
      <c r="F229" s="82"/>
      <c r="G229" s="76" t="s">
        <v>162</v>
      </c>
      <c r="H229" s="182" t="s">
        <v>248</v>
      </c>
      <c r="I229" s="76">
        <v>0.1</v>
      </c>
      <c r="J229" s="76" t="s">
        <v>20</v>
      </c>
      <c r="K229" s="186"/>
      <c r="L229" s="192"/>
    </row>
    <row r="230" spans="1:12" ht="14.25">
      <c r="A230" s="76">
        <v>11</v>
      </c>
      <c r="B230" s="76" t="s">
        <v>174</v>
      </c>
      <c r="C230" s="187" t="s">
        <v>249</v>
      </c>
      <c r="D230" s="187" t="s">
        <v>250</v>
      </c>
      <c r="E230" s="187" t="s">
        <v>233</v>
      </c>
      <c r="F230" s="82">
        <v>43298</v>
      </c>
      <c r="G230" s="76" t="s">
        <v>142</v>
      </c>
      <c r="H230" s="182" t="s">
        <v>251</v>
      </c>
      <c r="I230" s="183" t="s">
        <v>179</v>
      </c>
      <c r="J230" s="76" t="s">
        <v>20</v>
      </c>
      <c r="K230" s="186"/>
      <c r="L230" s="189"/>
    </row>
    <row r="231" spans="1:12" ht="14.25">
      <c r="A231" s="76"/>
      <c r="B231" s="76"/>
      <c r="C231" s="187"/>
      <c r="D231" s="187"/>
      <c r="E231" s="187"/>
      <c r="F231" s="82"/>
      <c r="G231" s="76" t="s">
        <v>56</v>
      </c>
      <c r="H231" s="182" t="s">
        <v>180</v>
      </c>
      <c r="I231" s="76">
        <v>30</v>
      </c>
      <c r="J231" s="76" t="s">
        <v>20</v>
      </c>
      <c r="K231" s="186"/>
      <c r="L231" s="190"/>
    </row>
    <row r="232" spans="1:12" ht="14.25">
      <c r="A232" s="76"/>
      <c r="B232" s="76"/>
      <c r="C232" s="187"/>
      <c r="D232" s="187"/>
      <c r="E232" s="187"/>
      <c r="F232" s="82"/>
      <c r="G232" s="76" t="s">
        <v>54</v>
      </c>
      <c r="H232" s="182" t="s">
        <v>181</v>
      </c>
      <c r="I232" s="76">
        <v>20</v>
      </c>
      <c r="J232" s="76" t="s">
        <v>20</v>
      </c>
      <c r="K232" s="186"/>
      <c r="L232" s="190"/>
    </row>
    <row r="233" spans="1:12" ht="24">
      <c r="A233" s="76"/>
      <c r="B233" s="76"/>
      <c r="C233" s="187"/>
      <c r="D233" s="187"/>
      <c r="E233" s="187"/>
      <c r="F233" s="82"/>
      <c r="G233" s="76" t="s">
        <v>43</v>
      </c>
      <c r="H233" s="182" t="s">
        <v>148</v>
      </c>
      <c r="I233" s="76">
        <v>20</v>
      </c>
      <c r="J233" s="76" t="s">
        <v>20</v>
      </c>
      <c r="K233" s="186"/>
      <c r="L233" s="190"/>
    </row>
    <row r="234" spans="1:12" ht="14.25">
      <c r="A234" s="76"/>
      <c r="B234" s="76"/>
      <c r="C234" s="187"/>
      <c r="D234" s="187"/>
      <c r="E234" s="187"/>
      <c r="F234" s="82"/>
      <c r="G234" s="76" t="s">
        <v>50</v>
      </c>
      <c r="H234" s="182" t="s">
        <v>252</v>
      </c>
      <c r="I234" s="76">
        <v>60</v>
      </c>
      <c r="J234" s="76" t="s">
        <v>20</v>
      </c>
      <c r="K234" s="186"/>
      <c r="L234" s="190"/>
    </row>
    <row r="235" spans="1:12" ht="14.25">
      <c r="A235" s="76"/>
      <c r="B235" s="76"/>
      <c r="C235" s="187"/>
      <c r="D235" s="187"/>
      <c r="E235" s="187"/>
      <c r="F235" s="82"/>
      <c r="G235" s="76" t="s">
        <v>149</v>
      </c>
      <c r="H235" s="182" t="s">
        <v>150</v>
      </c>
      <c r="I235" s="76">
        <v>3</v>
      </c>
      <c r="J235" s="76" t="s">
        <v>20</v>
      </c>
      <c r="K235" s="186"/>
      <c r="L235" s="190"/>
    </row>
    <row r="236" spans="1:12" ht="14.25">
      <c r="A236" s="76"/>
      <c r="B236" s="76"/>
      <c r="C236" s="187"/>
      <c r="D236" s="187"/>
      <c r="E236" s="187"/>
      <c r="F236" s="82"/>
      <c r="G236" s="76" t="s">
        <v>44</v>
      </c>
      <c r="H236" s="182" t="s">
        <v>197</v>
      </c>
      <c r="I236" s="76">
        <v>3</v>
      </c>
      <c r="J236" s="76" t="s">
        <v>20</v>
      </c>
      <c r="K236" s="186"/>
      <c r="L236" s="190"/>
    </row>
    <row r="237" spans="1:12" ht="14.25">
      <c r="A237" s="76"/>
      <c r="B237" s="76"/>
      <c r="C237" s="187"/>
      <c r="D237" s="187"/>
      <c r="E237" s="187"/>
      <c r="F237" s="82"/>
      <c r="G237" s="76" t="s">
        <v>57</v>
      </c>
      <c r="H237" s="182" t="s">
        <v>236</v>
      </c>
      <c r="I237" s="76">
        <v>8</v>
      </c>
      <c r="J237" s="76" t="s">
        <v>20</v>
      </c>
      <c r="K237" s="186"/>
      <c r="L237" s="190"/>
    </row>
    <row r="238" spans="1:12" ht="14.25">
      <c r="A238" s="76"/>
      <c r="B238" s="76"/>
      <c r="C238" s="187"/>
      <c r="D238" s="187"/>
      <c r="E238" s="187"/>
      <c r="F238" s="82"/>
      <c r="G238" s="76" t="s">
        <v>33</v>
      </c>
      <c r="H238" s="182" t="s">
        <v>253</v>
      </c>
      <c r="I238" s="76">
        <v>1</v>
      </c>
      <c r="J238" s="76" t="s">
        <v>20</v>
      </c>
      <c r="K238" s="186"/>
      <c r="L238" s="190"/>
    </row>
    <row r="239" spans="1:12" ht="24">
      <c r="A239" s="76"/>
      <c r="B239" s="76"/>
      <c r="C239" s="187"/>
      <c r="D239" s="187"/>
      <c r="E239" s="187"/>
      <c r="F239" s="82"/>
      <c r="G239" s="76" t="s">
        <v>153</v>
      </c>
      <c r="H239" s="182" t="s">
        <v>199</v>
      </c>
      <c r="I239" s="76">
        <v>1</v>
      </c>
      <c r="J239" s="76" t="s">
        <v>20</v>
      </c>
      <c r="K239" s="186"/>
      <c r="L239" s="190"/>
    </row>
    <row r="240" spans="1:12" ht="14.25">
      <c r="A240" s="76"/>
      <c r="B240" s="76"/>
      <c r="C240" s="187"/>
      <c r="D240" s="187"/>
      <c r="E240" s="187"/>
      <c r="F240" s="82"/>
      <c r="G240" s="76" t="s">
        <v>34</v>
      </c>
      <c r="H240" s="182" t="s">
        <v>254</v>
      </c>
      <c r="I240" s="76">
        <v>20</v>
      </c>
      <c r="J240" s="76" t="s">
        <v>20</v>
      </c>
      <c r="K240" s="186"/>
      <c r="L240" s="190"/>
    </row>
    <row r="241" spans="1:12" ht="24">
      <c r="A241" s="76"/>
      <c r="B241" s="76"/>
      <c r="C241" s="187"/>
      <c r="D241" s="187"/>
      <c r="E241" s="187"/>
      <c r="F241" s="82"/>
      <c r="G241" s="76" t="s">
        <v>144</v>
      </c>
      <c r="H241" s="182" t="s">
        <v>189</v>
      </c>
      <c r="I241" s="76">
        <v>10000</v>
      </c>
      <c r="J241" s="76" t="s">
        <v>20</v>
      </c>
      <c r="K241" s="186"/>
      <c r="L241" s="190"/>
    </row>
    <row r="242" spans="1:12" ht="14.25">
      <c r="A242" s="76"/>
      <c r="B242" s="76"/>
      <c r="C242" s="187"/>
      <c r="D242" s="187"/>
      <c r="E242" s="187"/>
      <c r="F242" s="82"/>
      <c r="G242" s="76" t="s">
        <v>159</v>
      </c>
      <c r="H242" s="182" t="s">
        <v>167</v>
      </c>
      <c r="I242" s="76">
        <v>0.001</v>
      </c>
      <c r="J242" s="76" t="s">
        <v>20</v>
      </c>
      <c r="K242" s="186"/>
      <c r="L242" s="190"/>
    </row>
    <row r="243" spans="1:12" ht="14.25">
      <c r="A243" s="76"/>
      <c r="B243" s="76"/>
      <c r="C243" s="187"/>
      <c r="D243" s="187"/>
      <c r="E243" s="187"/>
      <c r="F243" s="82"/>
      <c r="G243" s="76" t="s">
        <v>157</v>
      </c>
      <c r="H243" s="182" t="s">
        <v>27</v>
      </c>
      <c r="I243" s="76">
        <v>0.1</v>
      </c>
      <c r="J243" s="76" t="s">
        <v>20</v>
      </c>
      <c r="K243" s="186"/>
      <c r="L243" s="190"/>
    </row>
    <row r="244" spans="1:12" ht="14.25">
      <c r="A244" s="76"/>
      <c r="B244" s="76"/>
      <c r="C244" s="187"/>
      <c r="D244" s="187"/>
      <c r="E244" s="187"/>
      <c r="F244" s="82"/>
      <c r="G244" s="76" t="s">
        <v>62</v>
      </c>
      <c r="H244" s="182" t="s">
        <v>27</v>
      </c>
      <c r="I244" s="76">
        <v>0.05</v>
      </c>
      <c r="J244" s="76" t="s">
        <v>20</v>
      </c>
      <c r="K244" s="186"/>
      <c r="L244" s="190"/>
    </row>
    <row r="245" spans="1:12" ht="14.25">
      <c r="A245" s="76"/>
      <c r="B245" s="76"/>
      <c r="C245" s="187"/>
      <c r="D245" s="187"/>
      <c r="E245" s="187"/>
      <c r="F245" s="82"/>
      <c r="G245" s="76" t="s">
        <v>162</v>
      </c>
      <c r="H245" s="182" t="s">
        <v>255</v>
      </c>
      <c r="I245" s="76">
        <v>0.1</v>
      </c>
      <c r="J245" s="76" t="s">
        <v>20</v>
      </c>
      <c r="K245" s="186"/>
      <c r="L245" s="192"/>
    </row>
    <row r="246" spans="1:12" ht="14.25">
      <c r="A246" s="76">
        <v>12</v>
      </c>
      <c r="B246" s="76" t="s">
        <v>174</v>
      </c>
      <c r="C246" s="76" t="s">
        <v>256</v>
      </c>
      <c r="D246" s="76" t="s">
        <v>257</v>
      </c>
      <c r="E246" s="76" t="s">
        <v>224</v>
      </c>
      <c r="F246" s="82">
        <v>43298</v>
      </c>
      <c r="G246" s="76" t="s">
        <v>142</v>
      </c>
      <c r="H246" s="182" t="s">
        <v>258</v>
      </c>
      <c r="I246" s="183" t="s">
        <v>179</v>
      </c>
      <c r="J246" s="76" t="s">
        <v>20</v>
      </c>
      <c r="K246" s="186"/>
      <c r="L246" s="189"/>
    </row>
    <row r="247" spans="1:12" ht="14.25">
      <c r="A247" s="76"/>
      <c r="B247" s="76"/>
      <c r="C247" s="76"/>
      <c r="D247" s="76"/>
      <c r="E247" s="76"/>
      <c r="F247" s="82"/>
      <c r="G247" s="76" t="s">
        <v>56</v>
      </c>
      <c r="H247" s="182" t="s">
        <v>110</v>
      </c>
      <c r="I247" s="76">
        <v>40</v>
      </c>
      <c r="J247" s="76" t="s">
        <v>20</v>
      </c>
      <c r="K247" s="186"/>
      <c r="L247" s="190"/>
    </row>
    <row r="248" spans="1:12" ht="14.25">
      <c r="A248" s="76"/>
      <c r="B248" s="76"/>
      <c r="C248" s="76"/>
      <c r="D248" s="76"/>
      <c r="E248" s="76"/>
      <c r="F248" s="82"/>
      <c r="G248" s="76" t="s">
        <v>54</v>
      </c>
      <c r="H248" s="182" t="s">
        <v>181</v>
      </c>
      <c r="I248" s="76">
        <v>30</v>
      </c>
      <c r="J248" s="76" t="s">
        <v>20</v>
      </c>
      <c r="K248" s="186"/>
      <c r="L248" s="190"/>
    </row>
    <row r="249" spans="1:12" ht="24">
      <c r="A249" s="76"/>
      <c r="B249" s="76"/>
      <c r="C249" s="76"/>
      <c r="D249" s="76"/>
      <c r="E249" s="76"/>
      <c r="F249" s="82"/>
      <c r="G249" s="76" t="s">
        <v>43</v>
      </c>
      <c r="H249" s="182" t="s">
        <v>259</v>
      </c>
      <c r="I249" s="76">
        <v>30</v>
      </c>
      <c r="J249" s="76" t="s">
        <v>20</v>
      </c>
      <c r="K249" s="186"/>
      <c r="L249" s="190"/>
    </row>
    <row r="250" spans="1:12" ht="14.25">
      <c r="A250" s="76"/>
      <c r="B250" s="76"/>
      <c r="C250" s="76"/>
      <c r="D250" s="76"/>
      <c r="E250" s="76"/>
      <c r="F250" s="82"/>
      <c r="G250" s="76" t="s">
        <v>50</v>
      </c>
      <c r="H250" s="182" t="s">
        <v>260</v>
      </c>
      <c r="I250" s="76">
        <v>60</v>
      </c>
      <c r="J250" s="76" t="s">
        <v>20</v>
      </c>
      <c r="K250" s="186"/>
      <c r="L250" s="190"/>
    </row>
    <row r="251" spans="1:12" ht="14.25">
      <c r="A251" s="76"/>
      <c r="B251" s="76"/>
      <c r="C251" s="76"/>
      <c r="D251" s="76"/>
      <c r="E251" s="76"/>
      <c r="F251" s="82"/>
      <c r="G251" s="76" t="s">
        <v>149</v>
      </c>
      <c r="H251" s="182" t="s">
        <v>150</v>
      </c>
      <c r="I251" s="76">
        <v>5</v>
      </c>
      <c r="J251" s="76" t="s">
        <v>20</v>
      </c>
      <c r="K251" s="186"/>
      <c r="L251" s="190"/>
    </row>
    <row r="252" spans="1:12" ht="14.25">
      <c r="A252" s="76"/>
      <c r="B252" s="76"/>
      <c r="C252" s="76"/>
      <c r="D252" s="76"/>
      <c r="E252" s="76"/>
      <c r="F252" s="82"/>
      <c r="G252" s="76" t="s">
        <v>44</v>
      </c>
      <c r="H252" s="182" t="s">
        <v>261</v>
      </c>
      <c r="I252" s="76">
        <v>5</v>
      </c>
      <c r="J252" s="76" t="s">
        <v>20</v>
      </c>
      <c r="K252" s="186"/>
      <c r="L252" s="190"/>
    </row>
    <row r="253" spans="1:12" ht="14.25">
      <c r="A253" s="76"/>
      <c r="B253" s="76"/>
      <c r="C253" s="76"/>
      <c r="D253" s="76"/>
      <c r="E253" s="76"/>
      <c r="F253" s="82"/>
      <c r="G253" s="76" t="s">
        <v>57</v>
      </c>
      <c r="H253" s="182" t="s">
        <v>262</v>
      </c>
      <c r="I253" s="76">
        <v>25</v>
      </c>
      <c r="J253" s="76" t="s">
        <v>20</v>
      </c>
      <c r="K253" s="186"/>
      <c r="L253" s="190"/>
    </row>
    <row r="254" spans="1:12" ht="14.25">
      <c r="A254" s="76"/>
      <c r="B254" s="76"/>
      <c r="C254" s="76"/>
      <c r="D254" s="76"/>
      <c r="E254" s="76"/>
      <c r="F254" s="82"/>
      <c r="G254" s="76" t="s">
        <v>33</v>
      </c>
      <c r="H254" s="182" t="s">
        <v>263</v>
      </c>
      <c r="I254" s="76">
        <v>3</v>
      </c>
      <c r="J254" s="76" t="s">
        <v>20</v>
      </c>
      <c r="K254" s="186"/>
      <c r="L254" s="190"/>
    </row>
    <row r="255" spans="1:12" ht="24">
      <c r="A255" s="76"/>
      <c r="B255" s="76"/>
      <c r="C255" s="76"/>
      <c r="D255" s="76"/>
      <c r="E255" s="76"/>
      <c r="F255" s="82"/>
      <c r="G255" s="76" t="s">
        <v>153</v>
      </c>
      <c r="H255" s="182" t="s">
        <v>207</v>
      </c>
      <c r="I255" s="76">
        <v>2</v>
      </c>
      <c r="J255" s="76" t="s">
        <v>20</v>
      </c>
      <c r="K255" s="186"/>
      <c r="L255" s="190"/>
    </row>
    <row r="256" spans="1:12" ht="14.25">
      <c r="A256" s="76"/>
      <c r="B256" s="76"/>
      <c r="C256" s="76"/>
      <c r="D256" s="76"/>
      <c r="E256" s="76"/>
      <c r="F256" s="82"/>
      <c r="G256" s="76" t="s">
        <v>34</v>
      </c>
      <c r="H256" s="182" t="s">
        <v>264</v>
      </c>
      <c r="I256" s="76" t="s">
        <v>188</v>
      </c>
      <c r="J256" s="183" t="s">
        <v>188</v>
      </c>
      <c r="K256" s="186"/>
      <c r="L256" s="190"/>
    </row>
    <row r="257" spans="1:12" ht="24">
      <c r="A257" s="76"/>
      <c r="B257" s="76"/>
      <c r="C257" s="76"/>
      <c r="D257" s="76"/>
      <c r="E257" s="76"/>
      <c r="F257" s="82"/>
      <c r="G257" s="76" t="s">
        <v>144</v>
      </c>
      <c r="H257" s="182" t="s">
        <v>189</v>
      </c>
      <c r="I257" s="76">
        <v>10000</v>
      </c>
      <c r="J257" s="76" t="s">
        <v>20</v>
      </c>
      <c r="K257" s="186"/>
      <c r="L257" s="190"/>
    </row>
    <row r="258" spans="1:12" ht="14.25">
      <c r="A258" s="76"/>
      <c r="B258" s="76"/>
      <c r="C258" s="76"/>
      <c r="D258" s="76"/>
      <c r="E258" s="76"/>
      <c r="F258" s="82"/>
      <c r="G258" s="76" t="s">
        <v>159</v>
      </c>
      <c r="H258" s="182" t="s">
        <v>167</v>
      </c>
      <c r="I258" s="76">
        <v>0.001</v>
      </c>
      <c r="J258" s="76" t="s">
        <v>20</v>
      </c>
      <c r="K258" s="186"/>
      <c r="L258" s="190"/>
    </row>
    <row r="259" spans="1:12" ht="14.25">
      <c r="A259" s="76"/>
      <c r="B259" s="76"/>
      <c r="C259" s="76"/>
      <c r="D259" s="76"/>
      <c r="E259" s="76"/>
      <c r="F259" s="82"/>
      <c r="G259" s="76" t="s">
        <v>157</v>
      </c>
      <c r="H259" s="182" t="s">
        <v>27</v>
      </c>
      <c r="I259" s="76">
        <v>0.1</v>
      </c>
      <c r="J259" s="76" t="s">
        <v>20</v>
      </c>
      <c r="K259" s="186"/>
      <c r="L259" s="190"/>
    </row>
    <row r="260" spans="1:12" ht="14.25">
      <c r="A260" s="76"/>
      <c r="B260" s="76"/>
      <c r="C260" s="76"/>
      <c r="D260" s="76"/>
      <c r="E260" s="76"/>
      <c r="F260" s="82"/>
      <c r="G260" s="76" t="s">
        <v>62</v>
      </c>
      <c r="H260" s="182" t="s">
        <v>27</v>
      </c>
      <c r="I260" s="76">
        <v>0.05</v>
      </c>
      <c r="J260" s="76" t="s">
        <v>20</v>
      </c>
      <c r="K260" s="186"/>
      <c r="L260" s="190"/>
    </row>
    <row r="261" spans="1:12" ht="14.25">
      <c r="A261" s="76"/>
      <c r="B261" s="76"/>
      <c r="C261" s="76"/>
      <c r="D261" s="76"/>
      <c r="E261" s="76"/>
      <c r="F261" s="82"/>
      <c r="G261" s="76" t="s">
        <v>162</v>
      </c>
      <c r="H261" s="182" t="s">
        <v>265</v>
      </c>
      <c r="I261" s="76">
        <v>0.1</v>
      </c>
      <c r="J261" s="76" t="s">
        <v>20</v>
      </c>
      <c r="K261" s="186"/>
      <c r="L261" s="192"/>
    </row>
    <row r="262" spans="1:12" ht="14.25">
      <c r="A262" s="76">
        <v>13</v>
      </c>
      <c r="B262" s="76"/>
      <c r="C262" s="76" t="s">
        <v>266</v>
      </c>
      <c r="D262" s="76" t="s">
        <v>267</v>
      </c>
      <c r="E262" s="76" t="s">
        <v>224</v>
      </c>
      <c r="F262" s="77">
        <v>43298</v>
      </c>
      <c r="G262" s="76" t="s">
        <v>142</v>
      </c>
      <c r="H262" s="121" t="s">
        <v>268</v>
      </c>
      <c r="I262" s="121" t="s">
        <v>269</v>
      </c>
      <c r="J262" s="76" t="s">
        <v>20</v>
      </c>
      <c r="K262" s="186"/>
      <c r="L262" s="189"/>
    </row>
    <row r="263" spans="1:12" ht="14.25">
      <c r="A263" s="76"/>
      <c r="B263" s="76"/>
      <c r="C263" s="76"/>
      <c r="D263" s="76"/>
      <c r="E263" s="76"/>
      <c r="F263" s="77"/>
      <c r="G263" s="76" t="s">
        <v>56</v>
      </c>
      <c r="H263" s="121" t="s">
        <v>154</v>
      </c>
      <c r="I263" s="121" t="s">
        <v>270</v>
      </c>
      <c r="J263" s="76" t="s">
        <v>20</v>
      </c>
      <c r="K263" s="186"/>
      <c r="L263" s="190"/>
    </row>
    <row r="264" spans="1:12" ht="14.25">
      <c r="A264" s="76"/>
      <c r="B264" s="76"/>
      <c r="C264" s="76"/>
      <c r="D264" s="76"/>
      <c r="E264" s="76"/>
      <c r="F264" s="77"/>
      <c r="G264" s="76" t="s">
        <v>54</v>
      </c>
      <c r="H264" s="121" t="s">
        <v>181</v>
      </c>
      <c r="I264" s="121" t="s">
        <v>101</v>
      </c>
      <c r="J264" s="76" t="s">
        <v>20</v>
      </c>
      <c r="K264" s="186"/>
      <c r="L264" s="190"/>
    </row>
    <row r="265" spans="1:12" ht="24">
      <c r="A265" s="76"/>
      <c r="B265" s="76"/>
      <c r="C265" s="76"/>
      <c r="D265" s="76"/>
      <c r="E265" s="76"/>
      <c r="F265" s="77"/>
      <c r="G265" s="76" t="s">
        <v>43</v>
      </c>
      <c r="H265" s="121" t="s">
        <v>271</v>
      </c>
      <c r="I265" s="121" t="s">
        <v>101</v>
      </c>
      <c r="J265" s="76" t="s">
        <v>20</v>
      </c>
      <c r="K265" s="186"/>
      <c r="L265" s="190"/>
    </row>
    <row r="266" spans="1:12" ht="14.25">
      <c r="A266" s="76"/>
      <c r="B266" s="76"/>
      <c r="C266" s="76"/>
      <c r="D266" s="76"/>
      <c r="E266" s="76"/>
      <c r="F266" s="77"/>
      <c r="G266" s="76" t="s">
        <v>50</v>
      </c>
      <c r="H266" s="121" t="s">
        <v>110</v>
      </c>
      <c r="I266" s="121" t="s">
        <v>272</v>
      </c>
      <c r="J266" s="76" t="s">
        <v>20</v>
      </c>
      <c r="K266" s="186"/>
      <c r="L266" s="190"/>
    </row>
    <row r="267" spans="1:12" ht="14.25">
      <c r="A267" s="76"/>
      <c r="B267" s="76"/>
      <c r="C267" s="76"/>
      <c r="D267" s="76"/>
      <c r="E267" s="76"/>
      <c r="F267" s="77"/>
      <c r="G267" s="76" t="s">
        <v>149</v>
      </c>
      <c r="H267" s="121" t="s">
        <v>150</v>
      </c>
      <c r="I267" s="121" t="s">
        <v>143</v>
      </c>
      <c r="J267" s="76" t="s">
        <v>20</v>
      </c>
      <c r="K267" s="186"/>
      <c r="L267" s="190"/>
    </row>
    <row r="268" spans="1:12" ht="14.25">
      <c r="A268" s="76"/>
      <c r="B268" s="76"/>
      <c r="C268" s="76"/>
      <c r="D268" s="76"/>
      <c r="E268" s="76"/>
      <c r="F268" s="77"/>
      <c r="G268" s="76" t="s">
        <v>44</v>
      </c>
      <c r="H268" s="121" t="s">
        <v>197</v>
      </c>
      <c r="I268" s="121" t="s">
        <v>143</v>
      </c>
      <c r="J268" s="76" t="s">
        <v>20</v>
      </c>
      <c r="K268" s="186"/>
      <c r="L268" s="190"/>
    </row>
    <row r="269" spans="1:12" ht="14.25">
      <c r="A269" s="76"/>
      <c r="B269" s="76"/>
      <c r="C269" s="76"/>
      <c r="D269" s="76"/>
      <c r="E269" s="76"/>
      <c r="F269" s="77"/>
      <c r="G269" s="76" t="s">
        <v>57</v>
      </c>
      <c r="H269" s="121" t="s">
        <v>273</v>
      </c>
      <c r="I269" s="121" t="s">
        <v>274</v>
      </c>
      <c r="J269" s="76" t="s">
        <v>20</v>
      </c>
      <c r="K269" s="186"/>
      <c r="L269" s="190"/>
    </row>
    <row r="270" spans="1:12" ht="14.25">
      <c r="A270" s="76"/>
      <c r="B270" s="76"/>
      <c r="C270" s="76"/>
      <c r="D270" s="76"/>
      <c r="E270" s="76"/>
      <c r="F270" s="77"/>
      <c r="G270" s="76" t="s">
        <v>33</v>
      </c>
      <c r="H270" s="121" t="s">
        <v>147</v>
      </c>
      <c r="I270" s="121" t="s">
        <v>173</v>
      </c>
      <c r="J270" s="76" t="s">
        <v>20</v>
      </c>
      <c r="K270" s="186"/>
      <c r="L270" s="190"/>
    </row>
    <row r="271" spans="1:12" ht="24">
      <c r="A271" s="76"/>
      <c r="B271" s="76"/>
      <c r="C271" s="76"/>
      <c r="D271" s="76"/>
      <c r="E271" s="76"/>
      <c r="F271" s="77"/>
      <c r="G271" s="76" t="s">
        <v>153</v>
      </c>
      <c r="H271" s="121" t="s">
        <v>200</v>
      </c>
      <c r="I271" s="121" t="s">
        <v>154</v>
      </c>
      <c r="J271" s="76" t="s">
        <v>20</v>
      </c>
      <c r="K271" s="186"/>
      <c r="L271" s="190"/>
    </row>
    <row r="272" spans="1:12" ht="14.25">
      <c r="A272" s="76"/>
      <c r="B272" s="76"/>
      <c r="C272" s="76"/>
      <c r="D272" s="76"/>
      <c r="E272" s="76"/>
      <c r="F272" s="77"/>
      <c r="G272" s="76" t="s">
        <v>34</v>
      </c>
      <c r="H272" s="121" t="s">
        <v>275</v>
      </c>
      <c r="I272" s="121" t="s">
        <v>188</v>
      </c>
      <c r="J272" s="121" t="s">
        <v>188</v>
      </c>
      <c r="K272" s="186"/>
      <c r="L272" s="190"/>
    </row>
    <row r="273" spans="1:12" ht="24">
      <c r="A273" s="76"/>
      <c r="B273" s="76"/>
      <c r="C273" s="76"/>
      <c r="D273" s="76"/>
      <c r="E273" s="76"/>
      <c r="F273" s="77"/>
      <c r="G273" s="76" t="s">
        <v>144</v>
      </c>
      <c r="H273" s="121" t="s">
        <v>189</v>
      </c>
      <c r="I273" s="121" t="s">
        <v>146</v>
      </c>
      <c r="J273" s="76" t="s">
        <v>20</v>
      </c>
      <c r="K273" s="186"/>
      <c r="L273" s="190"/>
    </row>
    <row r="274" spans="1:12" ht="14.25">
      <c r="A274" s="76"/>
      <c r="B274" s="76"/>
      <c r="C274" s="76"/>
      <c r="D274" s="76"/>
      <c r="E274" s="76"/>
      <c r="F274" s="77"/>
      <c r="G274" s="76" t="s">
        <v>159</v>
      </c>
      <c r="H274" s="121" t="s">
        <v>167</v>
      </c>
      <c r="I274" s="121" t="s">
        <v>160</v>
      </c>
      <c r="J274" s="76" t="s">
        <v>20</v>
      </c>
      <c r="K274" s="193"/>
      <c r="L274" s="190"/>
    </row>
    <row r="275" spans="1:12" ht="14.25">
      <c r="A275" s="76"/>
      <c r="B275" s="76"/>
      <c r="C275" s="76"/>
      <c r="D275" s="76"/>
      <c r="E275" s="76"/>
      <c r="F275" s="77"/>
      <c r="G275" s="76" t="s">
        <v>157</v>
      </c>
      <c r="H275" s="121" t="s">
        <v>27</v>
      </c>
      <c r="I275" s="121" t="s">
        <v>158</v>
      </c>
      <c r="J275" s="76" t="s">
        <v>20</v>
      </c>
      <c r="K275" s="186"/>
      <c r="L275" s="190"/>
    </row>
    <row r="276" spans="1:12" ht="14.25">
      <c r="A276" s="76"/>
      <c r="B276" s="76"/>
      <c r="C276" s="76"/>
      <c r="D276" s="76"/>
      <c r="E276" s="76"/>
      <c r="F276" s="77"/>
      <c r="G276" s="76" t="s">
        <v>62</v>
      </c>
      <c r="H276" s="121" t="s">
        <v>27</v>
      </c>
      <c r="I276" s="121" t="s">
        <v>147</v>
      </c>
      <c r="J276" s="76" t="s">
        <v>20</v>
      </c>
      <c r="K276" s="186"/>
      <c r="L276" s="190"/>
    </row>
    <row r="277" spans="1:12" ht="14.25">
      <c r="A277" s="76"/>
      <c r="B277" s="76"/>
      <c r="C277" s="76"/>
      <c r="D277" s="76"/>
      <c r="E277" s="76"/>
      <c r="F277" s="77"/>
      <c r="G277" s="76" t="s">
        <v>162</v>
      </c>
      <c r="H277" s="121" t="s">
        <v>276</v>
      </c>
      <c r="I277" s="121" t="s">
        <v>158</v>
      </c>
      <c r="J277" s="76" t="s">
        <v>20</v>
      </c>
      <c r="K277" s="186"/>
      <c r="L277" s="192"/>
    </row>
    <row r="278" spans="1:12" ht="14.25">
      <c r="A278" s="76">
        <v>14</v>
      </c>
      <c r="B278" s="76" t="s">
        <v>174</v>
      </c>
      <c r="C278" s="76" t="s">
        <v>277</v>
      </c>
      <c r="D278" s="76" t="s">
        <v>278</v>
      </c>
      <c r="E278" s="76" t="s">
        <v>279</v>
      </c>
      <c r="F278" s="82">
        <v>43298</v>
      </c>
      <c r="G278" s="76" t="s">
        <v>142</v>
      </c>
      <c r="H278" s="182" t="s">
        <v>280</v>
      </c>
      <c r="I278" s="183" t="s">
        <v>269</v>
      </c>
      <c r="J278" s="76" t="s">
        <v>20</v>
      </c>
      <c r="K278" s="186"/>
      <c r="L278" s="189"/>
    </row>
    <row r="279" spans="1:12" ht="14.25">
      <c r="A279" s="76"/>
      <c r="B279" s="76"/>
      <c r="C279" s="76"/>
      <c r="D279" s="76"/>
      <c r="E279" s="76"/>
      <c r="F279" s="82"/>
      <c r="G279" s="76" t="s">
        <v>56</v>
      </c>
      <c r="H279" s="182" t="s">
        <v>110</v>
      </c>
      <c r="I279" s="76">
        <v>40</v>
      </c>
      <c r="J279" s="76" t="s">
        <v>20</v>
      </c>
      <c r="K279" s="186"/>
      <c r="L279" s="190"/>
    </row>
    <row r="280" spans="1:12" ht="14.25">
      <c r="A280" s="76"/>
      <c r="B280" s="76"/>
      <c r="C280" s="76"/>
      <c r="D280" s="76"/>
      <c r="E280" s="76"/>
      <c r="F280" s="82"/>
      <c r="G280" s="76" t="s">
        <v>54</v>
      </c>
      <c r="H280" s="182" t="s">
        <v>181</v>
      </c>
      <c r="I280" s="76">
        <v>30</v>
      </c>
      <c r="J280" s="76" t="s">
        <v>20</v>
      </c>
      <c r="K280" s="186"/>
      <c r="L280" s="190"/>
    </row>
    <row r="281" spans="1:12" ht="24">
      <c r="A281" s="76"/>
      <c r="B281" s="76"/>
      <c r="C281" s="76"/>
      <c r="D281" s="76"/>
      <c r="E281" s="76"/>
      <c r="F281" s="82"/>
      <c r="G281" s="76" t="s">
        <v>43</v>
      </c>
      <c r="H281" s="182" t="s">
        <v>226</v>
      </c>
      <c r="I281" s="76">
        <v>30</v>
      </c>
      <c r="J281" s="76" t="s">
        <v>20</v>
      </c>
      <c r="K281" s="186"/>
      <c r="L281" s="190"/>
    </row>
    <row r="282" spans="1:12" ht="14.25">
      <c r="A282" s="76"/>
      <c r="B282" s="76"/>
      <c r="C282" s="76"/>
      <c r="D282" s="76"/>
      <c r="E282" s="76"/>
      <c r="F282" s="82"/>
      <c r="G282" s="76" t="s">
        <v>50</v>
      </c>
      <c r="H282" s="182" t="s">
        <v>63</v>
      </c>
      <c r="I282" s="76">
        <v>60</v>
      </c>
      <c r="J282" s="76" t="s">
        <v>20</v>
      </c>
      <c r="K282" s="186"/>
      <c r="L282" s="190"/>
    </row>
    <row r="283" spans="1:12" ht="14.25">
      <c r="A283" s="76"/>
      <c r="B283" s="76"/>
      <c r="C283" s="76"/>
      <c r="D283" s="76"/>
      <c r="E283" s="76"/>
      <c r="F283" s="82"/>
      <c r="G283" s="76" t="s">
        <v>149</v>
      </c>
      <c r="H283" s="182" t="s">
        <v>150</v>
      </c>
      <c r="I283" s="76">
        <v>5</v>
      </c>
      <c r="J283" s="76" t="s">
        <v>20</v>
      </c>
      <c r="K283" s="186"/>
      <c r="L283" s="190"/>
    </row>
    <row r="284" spans="1:12" ht="14.25">
      <c r="A284" s="76"/>
      <c r="B284" s="76"/>
      <c r="C284" s="76"/>
      <c r="D284" s="76"/>
      <c r="E284" s="76"/>
      <c r="F284" s="82"/>
      <c r="G284" s="76" t="s">
        <v>44</v>
      </c>
      <c r="H284" s="182" t="s">
        <v>216</v>
      </c>
      <c r="I284" s="76">
        <v>5</v>
      </c>
      <c r="J284" s="76" t="s">
        <v>20</v>
      </c>
      <c r="K284" s="186"/>
      <c r="L284" s="190"/>
    </row>
    <row r="285" spans="1:12" ht="14.25">
      <c r="A285" s="76"/>
      <c r="B285" s="76"/>
      <c r="C285" s="76"/>
      <c r="D285" s="76"/>
      <c r="E285" s="76"/>
      <c r="F285" s="82"/>
      <c r="G285" s="76" t="s">
        <v>57</v>
      </c>
      <c r="H285" s="182" t="s">
        <v>281</v>
      </c>
      <c r="I285" s="76">
        <v>15</v>
      </c>
      <c r="J285" s="76" t="s">
        <v>20</v>
      </c>
      <c r="K285" s="186"/>
      <c r="L285" s="190"/>
    </row>
    <row r="286" spans="1:12" ht="14.25">
      <c r="A286" s="76"/>
      <c r="B286" s="76"/>
      <c r="C286" s="76"/>
      <c r="D286" s="76"/>
      <c r="E286" s="76"/>
      <c r="F286" s="82"/>
      <c r="G286" s="76" t="s">
        <v>33</v>
      </c>
      <c r="H286" s="182" t="s">
        <v>197</v>
      </c>
      <c r="I286" s="76">
        <v>3</v>
      </c>
      <c r="J286" s="76" t="s">
        <v>20</v>
      </c>
      <c r="K286" s="186"/>
      <c r="L286" s="190"/>
    </row>
    <row r="287" spans="1:12" ht="24">
      <c r="A287" s="76"/>
      <c r="B287" s="76"/>
      <c r="C287" s="76"/>
      <c r="D287" s="76"/>
      <c r="E287" s="76"/>
      <c r="F287" s="82"/>
      <c r="G287" s="76" t="s">
        <v>153</v>
      </c>
      <c r="H287" s="182" t="s">
        <v>186</v>
      </c>
      <c r="I287" s="76">
        <v>2</v>
      </c>
      <c r="J287" s="76" t="s">
        <v>20</v>
      </c>
      <c r="K287" s="186"/>
      <c r="L287" s="190"/>
    </row>
    <row r="288" spans="1:12" ht="14.25">
      <c r="A288" s="76"/>
      <c r="B288" s="76"/>
      <c r="C288" s="76"/>
      <c r="D288" s="76"/>
      <c r="E288" s="76"/>
      <c r="F288" s="82"/>
      <c r="G288" s="76" t="s">
        <v>34</v>
      </c>
      <c r="H288" s="182" t="s">
        <v>282</v>
      </c>
      <c r="I288" s="76" t="s">
        <v>188</v>
      </c>
      <c r="J288" s="183" t="s">
        <v>188</v>
      </c>
      <c r="K288" s="186"/>
      <c r="L288" s="190"/>
    </row>
    <row r="289" spans="1:12" ht="24">
      <c r="A289" s="76"/>
      <c r="B289" s="76"/>
      <c r="C289" s="76"/>
      <c r="D289" s="76"/>
      <c r="E289" s="76"/>
      <c r="F289" s="82"/>
      <c r="G289" s="76" t="s">
        <v>144</v>
      </c>
      <c r="H289" s="182" t="s">
        <v>189</v>
      </c>
      <c r="I289" s="76">
        <v>10000</v>
      </c>
      <c r="J289" s="76" t="s">
        <v>20</v>
      </c>
      <c r="K289" s="186"/>
      <c r="L289" s="190"/>
    </row>
    <row r="290" spans="1:12" ht="14.25">
      <c r="A290" s="76"/>
      <c r="B290" s="76"/>
      <c r="C290" s="76"/>
      <c r="D290" s="76"/>
      <c r="E290" s="76"/>
      <c r="F290" s="82"/>
      <c r="G290" s="76" t="s">
        <v>159</v>
      </c>
      <c r="H290" s="182" t="s">
        <v>283</v>
      </c>
      <c r="I290" s="76">
        <v>0.001</v>
      </c>
      <c r="J290" s="76" t="s">
        <v>20</v>
      </c>
      <c r="K290" s="186"/>
      <c r="L290" s="190"/>
    </row>
    <row r="291" spans="1:12" ht="14.25">
      <c r="A291" s="76"/>
      <c r="B291" s="76"/>
      <c r="C291" s="76"/>
      <c r="D291" s="76"/>
      <c r="E291" s="76"/>
      <c r="F291" s="82"/>
      <c r="G291" s="76" t="s">
        <v>157</v>
      </c>
      <c r="H291" s="182" t="s">
        <v>27</v>
      </c>
      <c r="I291" s="76">
        <v>0.1</v>
      </c>
      <c r="J291" s="76" t="s">
        <v>20</v>
      </c>
      <c r="K291" s="186"/>
      <c r="L291" s="190"/>
    </row>
    <row r="292" spans="1:12" ht="14.25">
      <c r="A292" s="76"/>
      <c r="B292" s="76"/>
      <c r="C292" s="76"/>
      <c r="D292" s="76"/>
      <c r="E292" s="76"/>
      <c r="F292" s="82"/>
      <c r="G292" s="76" t="s">
        <v>62</v>
      </c>
      <c r="H292" s="182" t="s">
        <v>27</v>
      </c>
      <c r="I292" s="76">
        <v>0.05</v>
      </c>
      <c r="J292" s="76" t="s">
        <v>20</v>
      </c>
      <c r="K292" s="186"/>
      <c r="L292" s="190"/>
    </row>
    <row r="293" spans="1:12" ht="14.25">
      <c r="A293" s="76"/>
      <c r="B293" s="76"/>
      <c r="C293" s="76"/>
      <c r="D293" s="76"/>
      <c r="E293" s="76"/>
      <c r="F293" s="82"/>
      <c r="G293" s="76" t="s">
        <v>162</v>
      </c>
      <c r="H293" s="182" t="s">
        <v>284</v>
      </c>
      <c r="I293" s="76">
        <v>0.1</v>
      </c>
      <c r="J293" s="76" t="s">
        <v>20</v>
      </c>
      <c r="K293" s="186"/>
      <c r="L293" s="192"/>
    </row>
    <row r="294" spans="1:12" ht="14.25">
      <c r="A294" s="76"/>
      <c r="B294" s="76"/>
      <c r="C294" s="76"/>
      <c r="D294" s="76" t="s">
        <v>285</v>
      </c>
      <c r="E294" s="76" t="s">
        <v>286</v>
      </c>
      <c r="F294" s="82">
        <v>43298</v>
      </c>
      <c r="G294" s="76" t="s">
        <v>142</v>
      </c>
      <c r="H294" s="182" t="s">
        <v>287</v>
      </c>
      <c r="I294" s="183" t="s">
        <v>269</v>
      </c>
      <c r="J294" s="76" t="s">
        <v>20</v>
      </c>
      <c r="K294" s="186"/>
      <c r="L294" s="189"/>
    </row>
    <row r="295" spans="1:12" ht="14.25">
      <c r="A295" s="76"/>
      <c r="B295" s="76"/>
      <c r="C295" s="76"/>
      <c r="D295" s="76"/>
      <c r="E295" s="76"/>
      <c r="F295" s="82"/>
      <c r="G295" s="76" t="s">
        <v>56</v>
      </c>
      <c r="H295" s="182" t="s">
        <v>110</v>
      </c>
      <c r="I295" s="76">
        <v>40</v>
      </c>
      <c r="J295" s="76" t="s">
        <v>20</v>
      </c>
      <c r="K295" s="186"/>
      <c r="L295" s="190"/>
    </row>
    <row r="296" spans="1:12" ht="14.25">
      <c r="A296" s="76"/>
      <c r="B296" s="76"/>
      <c r="C296" s="76"/>
      <c r="D296" s="76"/>
      <c r="E296" s="76"/>
      <c r="F296" s="82"/>
      <c r="G296" s="76" t="s">
        <v>54</v>
      </c>
      <c r="H296" s="182" t="s">
        <v>181</v>
      </c>
      <c r="I296" s="76">
        <v>30</v>
      </c>
      <c r="J296" s="76" t="s">
        <v>20</v>
      </c>
      <c r="K296" s="186"/>
      <c r="L296" s="190"/>
    </row>
    <row r="297" spans="1:12" ht="24">
      <c r="A297" s="76"/>
      <c r="B297" s="76"/>
      <c r="C297" s="76"/>
      <c r="D297" s="76"/>
      <c r="E297" s="76"/>
      <c r="F297" s="82"/>
      <c r="G297" s="76" t="s">
        <v>43</v>
      </c>
      <c r="H297" s="182" t="s">
        <v>288</v>
      </c>
      <c r="I297" s="76">
        <v>30</v>
      </c>
      <c r="J297" s="76" t="s">
        <v>20</v>
      </c>
      <c r="K297" s="186"/>
      <c r="L297" s="190"/>
    </row>
    <row r="298" spans="1:12" ht="14.25">
      <c r="A298" s="76"/>
      <c r="B298" s="76"/>
      <c r="C298" s="76"/>
      <c r="D298" s="76"/>
      <c r="E298" s="76"/>
      <c r="F298" s="82"/>
      <c r="G298" s="76" t="s">
        <v>50</v>
      </c>
      <c r="H298" s="182" t="s">
        <v>252</v>
      </c>
      <c r="I298" s="76">
        <v>60</v>
      </c>
      <c r="J298" s="76" t="s">
        <v>20</v>
      </c>
      <c r="K298" s="186"/>
      <c r="L298" s="190"/>
    </row>
    <row r="299" spans="1:12" ht="14.25">
      <c r="A299" s="76"/>
      <c r="B299" s="76"/>
      <c r="C299" s="76"/>
      <c r="D299" s="76"/>
      <c r="E299" s="76"/>
      <c r="F299" s="82"/>
      <c r="G299" s="76" t="s">
        <v>149</v>
      </c>
      <c r="H299" s="182" t="s">
        <v>150</v>
      </c>
      <c r="I299" s="76">
        <v>5</v>
      </c>
      <c r="J299" s="76" t="s">
        <v>20</v>
      </c>
      <c r="K299" s="186"/>
      <c r="L299" s="190"/>
    </row>
    <row r="300" spans="1:12" ht="14.25">
      <c r="A300" s="76"/>
      <c r="B300" s="76"/>
      <c r="C300" s="76"/>
      <c r="D300" s="76"/>
      <c r="E300" s="76"/>
      <c r="F300" s="82"/>
      <c r="G300" s="76" t="s">
        <v>44</v>
      </c>
      <c r="H300" s="182" t="s">
        <v>197</v>
      </c>
      <c r="I300" s="76">
        <v>5</v>
      </c>
      <c r="J300" s="76" t="s">
        <v>20</v>
      </c>
      <c r="K300" s="186"/>
      <c r="L300" s="190"/>
    </row>
    <row r="301" spans="1:12" ht="14.25">
      <c r="A301" s="76"/>
      <c r="B301" s="76"/>
      <c r="C301" s="76"/>
      <c r="D301" s="76"/>
      <c r="E301" s="76"/>
      <c r="F301" s="82"/>
      <c r="G301" s="76" t="s">
        <v>57</v>
      </c>
      <c r="H301" s="182" t="s">
        <v>289</v>
      </c>
      <c r="I301" s="76">
        <v>25</v>
      </c>
      <c r="J301" s="76" t="s">
        <v>20</v>
      </c>
      <c r="K301" s="186"/>
      <c r="L301" s="190"/>
    </row>
    <row r="302" spans="1:12" ht="14.25">
      <c r="A302" s="76"/>
      <c r="B302" s="76"/>
      <c r="C302" s="76"/>
      <c r="D302" s="76"/>
      <c r="E302" s="76"/>
      <c r="F302" s="82"/>
      <c r="G302" s="76" t="s">
        <v>33</v>
      </c>
      <c r="H302" s="182" t="s">
        <v>197</v>
      </c>
      <c r="I302" s="76">
        <v>3</v>
      </c>
      <c r="J302" s="76" t="s">
        <v>20</v>
      </c>
      <c r="K302" s="186"/>
      <c r="L302" s="190"/>
    </row>
    <row r="303" spans="1:12" ht="24">
      <c r="A303" s="76"/>
      <c r="B303" s="76"/>
      <c r="C303" s="76"/>
      <c r="D303" s="76"/>
      <c r="E303" s="76"/>
      <c r="F303" s="82"/>
      <c r="G303" s="76" t="s">
        <v>153</v>
      </c>
      <c r="H303" s="182" t="s">
        <v>237</v>
      </c>
      <c r="I303" s="76">
        <v>2</v>
      </c>
      <c r="J303" s="76" t="s">
        <v>20</v>
      </c>
      <c r="K303" s="186"/>
      <c r="L303" s="190"/>
    </row>
    <row r="304" spans="1:12" ht="14.25">
      <c r="A304" s="76"/>
      <c r="B304" s="76"/>
      <c r="C304" s="76"/>
      <c r="D304" s="76"/>
      <c r="E304" s="76"/>
      <c r="F304" s="82"/>
      <c r="G304" s="76" t="s">
        <v>34</v>
      </c>
      <c r="H304" s="182" t="s">
        <v>290</v>
      </c>
      <c r="I304" s="76" t="s">
        <v>188</v>
      </c>
      <c r="J304" s="183" t="s">
        <v>188</v>
      </c>
      <c r="K304" s="186"/>
      <c r="L304" s="190"/>
    </row>
    <row r="305" spans="1:12" ht="24">
      <c r="A305" s="76"/>
      <c r="B305" s="76"/>
      <c r="C305" s="76"/>
      <c r="D305" s="76"/>
      <c r="E305" s="76"/>
      <c r="F305" s="82"/>
      <c r="G305" s="76" t="s">
        <v>144</v>
      </c>
      <c r="H305" s="182" t="s">
        <v>189</v>
      </c>
      <c r="I305" s="76">
        <v>10000</v>
      </c>
      <c r="J305" s="76" t="s">
        <v>20</v>
      </c>
      <c r="K305" s="186"/>
      <c r="L305" s="190"/>
    </row>
    <row r="306" spans="1:12" ht="14.25">
      <c r="A306" s="76"/>
      <c r="B306" s="76"/>
      <c r="C306" s="76"/>
      <c r="D306" s="76"/>
      <c r="E306" s="76"/>
      <c r="F306" s="82"/>
      <c r="G306" s="76" t="s">
        <v>159</v>
      </c>
      <c r="H306" s="182" t="s">
        <v>247</v>
      </c>
      <c r="I306" s="76">
        <v>0.001</v>
      </c>
      <c r="J306" s="76" t="s">
        <v>20</v>
      </c>
      <c r="K306" s="186"/>
      <c r="L306" s="190"/>
    </row>
    <row r="307" spans="1:12" ht="14.25">
      <c r="A307" s="76"/>
      <c r="B307" s="76"/>
      <c r="C307" s="76"/>
      <c r="D307" s="76"/>
      <c r="E307" s="76"/>
      <c r="F307" s="82"/>
      <c r="G307" s="76" t="s">
        <v>157</v>
      </c>
      <c r="H307" s="182" t="s">
        <v>27</v>
      </c>
      <c r="I307" s="76">
        <v>0.1</v>
      </c>
      <c r="J307" s="76" t="s">
        <v>20</v>
      </c>
      <c r="K307" s="186"/>
      <c r="L307" s="190"/>
    </row>
    <row r="308" spans="1:12" ht="14.25">
      <c r="A308" s="76"/>
      <c r="B308" s="76"/>
      <c r="C308" s="76"/>
      <c r="D308" s="76"/>
      <c r="E308" s="76"/>
      <c r="F308" s="82"/>
      <c r="G308" s="76" t="s">
        <v>62</v>
      </c>
      <c r="H308" s="182" t="s">
        <v>27</v>
      </c>
      <c r="I308" s="76">
        <v>0.05</v>
      </c>
      <c r="J308" s="76" t="s">
        <v>20</v>
      </c>
      <c r="K308" s="186"/>
      <c r="L308" s="190"/>
    </row>
    <row r="309" spans="1:12" ht="14.25">
      <c r="A309" s="76"/>
      <c r="B309" s="76"/>
      <c r="C309" s="76"/>
      <c r="D309" s="76"/>
      <c r="E309" s="76"/>
      <c r="F309" s="82"/>
      <c r="G309" s="76" t="s">
        <v>162</v>
      </c>
      <c r="H309" s="182" t="s">
        <v>202</v>
      </c>
      <c r="I309" s="76">
        <v>0.1</v>
      </c>
      <c r="J309" s="76" t="s">
        <v>20</v>
      </c>
      <c r="K309" s="186"/>
      <c r="L309" s="192"/>
    </row>
    <row r="310" spans="1:12" ht="14.25">
      <c r="A310" s="76">
        <v>15</v>
      </c>
      <c r="B310" s="76" t="s">
        <v>174</v>
      </c>
      <c r="C310" s="76" t="s">
        <v>291</v>
      </c>
      <c r="D310" s="76" t="s">
        <v>292</v>
      </c>
      <c r="E310" s="76" t="s">
        <v>293</v>
      </c>
      <c r="F310" s="82">
        <v>43298</v>
      </c>
      <c r="G310" s="76" t="s">
        <v>142</v>
      </c>
      <c r="H310" s="182" t="s">
        <v>294</v>
      </c>
      <c r="I310" s="183" t="s">
        <v>269</v>
      </c>
      <c r="J310" s="76" t="s">
        <v>20</v>
      </c>
      <c r="K310" s="186"/>
      <c r="L310" s="189"/>
    </row>
    <row r="311" spans="1:12" ht="14.25">
      <c r="A311" s="76"/>
      <c r="B311" s="76"/>
      <c r="C311" s="76"/>
      <c r="D311" s="76"/>
      <c r="E311" s="76"/>
      <c r="F311" s="82"/>
      <c r="G311" s="76" t="s">
        <v>56</v>
      </c>
      <c r="H311" s="182" t="s">
        <v>180</v>
      </c>
      <c r="I311" s="76">
        <v>30</v>
      </c>
      <c r="J311" s="76" t="s">
        <v>20</v>
      </c>
      <c r="K311" s="186"/>
      <c r="L311" s="190"/>
    </row>
    <row r="312" spans="1:12" ht="14.25">
      <c r="A312" s="76"/>
      <c r="B312" s="76"/>
      <c r="C312" s="76"/>
      <c r="D312" s="76"/>
      <c r="E312" s="76"/>
      <c r="F312" s="82"/>
      <c r="G312" s="76" t="s">
        <v>54</v>
      </c>
      <c r="H312" s="182" t="s">
        <v>110</v>
      </c>
      <c r="I312" s="76">
        <v>20</v>
      </c>
      <c r="J312" s="76" t="s">
        <v>20</v>
      </c>
      <c r="K312" s="186"/>
      <c r="L312" s="190"/>
    </row>
    <row r="313" spans="1:12" ht="24">
      <c r="A313" s="76"/>
      <c r="B313" s="76"/>
      <c r="C313" s="76"/>
      <c r="D313" s="76"/>
      <c r="E313" s="76"/>
      <c r="F313" s="82"/>
      <c r="G313" s="76" t="s">
        <v>43</v>
      </c>
      <c r="H313" s="182" t="s">
        <v>215</v>
      </c>
      <c r="I313" s="76">
        <v>20</v>
      </c>
      <c r="J313" s="76" t="s">
        <v>20</v>
      </c>
      <c r="K313" s="186"/>
      <c r="L313" s="190"/>
    </row>
    <row r="314" spans="1:12" ht="14.25">
      <c r="A314" s="76"/>
      <c r="B314" s="76"/>
      <c r="C314" s="76"/>
      <c r="D314" s="76"/>
      <c r="E314" s="76"/>
      <c r="F314" s="82"/>
      <c r="G314" s="76" t="s">
        <v>50</v>
      </c>
      <c r="H314" s="182" t="s">
        <v>295</v>
      </c>
      <c r="I314" s="76">
        <v>40</v>
      </c>
      <c r="J314" s="76" t="s">
        <v>20</v>
      </c>
      <c r="K314" s="186"/>
      <c r="L314" s="190"/>
    </row>
    <row r="315" spans="1:12" ht="14.25">
      <c r="A315" s="76"/>
      <c r="B315" s="76"/>
      <c r="C315" s="76"/>
      <c r="D315" s="76"/>
      <c r="E315" s="76"/>
      <c r="F315" s="82"/>
      <c r="G315" s="76" t="s">
        <v>149</v>
      </c>
      <c r="H315" s="182" t="s">
        <v>150</v>
      </c>
      <c r="I315" s="76">
        <v>3</v>
      </c>
      <c r="J315" s="76" t="s">
        <v>20</v>
      </c>
      <c r="K315" s="186"/>
      <c r="L315" s="190"/>
    </row>
    <row r="316" spans="1:12" ht="14.25">
      <c r="A316" s="76"/>
      <c r="B316" s="76"/>
      <c r="C316" s="76"/>
      <c r="D316" s="76"/>
      <c r="E316" s="76"/>
      <c r="F316" s="82"/>
      <c r="G316" s="76" t="s">
        <v>44</v>
      </c>
      <c r="H316" s="182" t="s">
        <v>253</v>
      </c>
      <c r="I316" s="76">
        <v>3</v>
      </c>
      <c r="J316" s="76" t="s">
        <v>20</v>
      </c>
      <c r="K316" s="186"/>
      <c r="L316" s="190"/>
    </row>
    <row r="317" spans="1:12" ht="14.25">
      <c r="A317" s="76"/>
      <c r="B317" s="76"/>
      <c r="C317" s="76"/>
      <c r="D317" s="76"/>
      <c r="E317" s="76"/>
      <c r="F317" s="82"/>
      <c r="G317" s="76" t="s">
        <v>57</v>
      </c>
      <c r="H317" s="182" t="s">
        <v>296</v>
      </c>
      <c r="I317" s="76">
        <v>8</v>
      </c>
      <c r="J317" s="76" t="s">
        <v>20</v>
      </c>
      <c r="K317" s="186"/>
      <c r="L317" s="190"/>
    </row>
    <row r="318" spans="1:12" ht="14.25">
      <c r="A318" s="76"/>
      <c r="B318" s="76"/>
      <c r="C318" s="76"/>
      <c r="D318" s="76"/>
      <c r="E318" s="76"/>
      <c r="F318" s="82"/>
      <c r="G318" s="76" t="s">
        <v>33</v>
      </c>
      <c r="H318" s="182" t="s">
        <v>297</v>
      </c>
      <c r="I318" s="76">
        <v>1</v>
      </c>
      <c r="J318" s="76" t="s">
        <v>20</v>
      </c>
      <c r="K318" s="186"/>
      <c r="L318" s="190"/>
    </row>
    <row r="319" spans="1:12" ht="24">
      <c r="A319" s="76"/>
      <c r="B319" s="76"/>
      <c r="C319" s="76"/>
      <c r="D319" s="76"/>
      <c r="E319" s="76"/>
      <c r="F319" s="82"/>
      <c r="G319" s="76" t="s">
        <v>153</v>
      </c>
      <c r="H319" s="182" t="s">
        <v>237</v>
      </c>
      <c r="I319" s="76">
        <v>1</v>
      </c>
      <c r="J319" s="76" t="s">
        <v>20</v>
      </c>
      <c r="K319" s="186"/>
      <c r="L319" s="190"/>
    </row>
    <row r="320" spans="1:12" ht="14.25">
      <c r="A320" s="76"/>
      <c r="B320" s="76"/>
      <c r="C320" s="76"/>
      <c r="D320" s="76"/>
      <c r="E320" s="76"/>
      <c r="F320" s="82"/>
      <c r="G320" s="76" t="s">
        <v>34</v>
      </c>
      <c r="H320" s="182" t="s">
        <v>298</v>
      </c>
      <c r="I320" s="76">
        <v>20</v>
      </c>
      <c r="J320" s="76" t="s">
        <v>20</v>
      </c>
      <c r="K320" s="186"/>
      <c r="L320" s="190"/>
    </row>
    <row r="321" spans="1:12" ht="24">
      <c r="A321" s="76"/>
      <c r="B321" s="76"/>
      <c r="C321" s="76"/>
      <c r="D321" s="76"/>
      <c r="E321" s="76"/>
      <c r="F321" s="82"/>
      <c r="G321" s="76" t="s">
        <v>144</v>
      </c>
      <c r="H321" s="182" t="s">
        <v>299</v>
      </c>
      <c r="I321" s="76">
        <v>10000</v>
      </c>
      <c r="J321" s="76" t="s">
        <v>20</v>
      </c>
      <c r="K321" s="186"/>
      <c r="L321" s="190"/>
    </row>
    <row r="322" spans="1:12" ht="14.25">
      <c r="A322" s="76"/>
      <c r="B322" s="76"/>
      <c r="C322" s="76"/>
      <c r="D322" s="76"/>
      <c r="E322" s="76"/>
      <c r="F322" s="82"/>
      <c r="G322" s="76" t="s">
        <v>159</v>
      </c>
      <c r="H322" s="182" t="s">
        <v>300</v>
      </c>
      <c r="I322" s="76">
        <v>0.001</v>
      </c>
      <c r="J322" s="76" t="s">
        <v>20</v>
      </c>
      <c r="K322" s="186"/>
      <c r="L322" s="190"/>
    </row>
    <row r="323" spans="1:12" ht="14.25">
      <c r="A323" s="76"/>
      <c r="B323" s="76"/>
      <c r="C323" s="76"/>
      <c r="D323" s="76"/>
      <c r="E323" s="76"/>
      <c r="F323" s="82"/>
      <c r="G323" s="76" t="s">
        <v>157</v>
      </c>
      <c r="H323" s="182" t="s">
        <v>301</v>
      </c>
      <c r="I323" s="76">
        <v>0.1</v>
      </c>
      <c r="J323" s="76" t="s">
        <v>20</v>
      </c>
      <c r="K323" s="186"/>
      <c r="L323" s="190"/>
    </row>
    <row r="324" spans="1:12" ht="14.25">
      <c r="A324" s="76"/>
      <c r="B324" s="76"/>
      <c r="C324" s="76"/>
      <c r="D324" s="76"/>
      <c r="E324" s="76"/>
      <c r="F324" s="82"/>
      <c r="G324" s="76" t="s">
        <v>62</v>
      </c>
      <c r="H324" s="182" t="s">
        <v>27</v>
      </c>
      <c r="I324" s="76">
        <v>0.05</v>
      </c>
      <c r="J324" s="76" t="s">
        <v>20</v>
      </c>
      <c r="K324" s="186"/>
      <c r="L324" s="190"/>
    </row>
    <row r="325" spans="1:12" ht="14.25">
      <c r="A325" s="76"/>
      <c r="B325" s="76"/>
      <c r="C325" s="76"/>
      <c r="D325" s="76"/>
      <c r="E325" s="76"/>
      <c r="F325" s="82"/>
      <c r="G325" s="76" t="s">
        <v>162</v>
      </c>
      <c r="H325" s="182" t="s">
        <v>302</v>
      </c>
      <c r="I325" s="76">
        <v>0.1</v>
      </c>
      <c r="J325" s="76" t="s">
        <v>20</v>
      </c>
      <c r="K325" s="186"/>
      <c r="L325" s="192"/>
    </row>
    <row r="326" spans="1:12" ht="14.25">
      <c r="A326" s="76">
        <v>16</v>
      </c>
      <c r="B326" s="76" t="s">
        <v>174</v>
      </c>
      <c r="C326" s="76" t="s">
        <v>303</v>
      </c>
      <c r="D326" s="76" t="s">
        <v>304</v>
      </c>
      <c r="E326" s="76" t="s">
        <v>177</v>
      </c>
      <c r="F326" s="82">
        <v>43298</v>
      </c>
      <c r="G326" s="76" t="s">
        <v>142</v>
      </c>
      <c r="H326" s="182" t="s">
        <v>305</v>
      </c>
      <c r="I326" s="183" t="s">
        <v>269</v>
      </c>
      <c r="J326" s="76" t="s">
        <v>20</v>
      </c>
      <c r="K326" s="186"/>
      <c r="L326" s="189"/>
    </row>
    <row r="327" spans="1:12" ht="14.25">
      <c r="A327" s="76"/>
      <c r="B327" s="76"/>
      <c r="C327" s="76"/>
      <c r="D327" s="76"/>
      <c r="E327" s="76"/>
      <c r="F327" s="82"/>
      <c r="G327" s="76" t="s">
        <v>56</v>
      </c>
      <c r="H327" s="182" t="s">
        <v>154</v>
      </c>
      <c r="I327" s="76">
        <v>30</v>
      </c>
      <c r="J327" s="76" t="s">
        <v>20</v>
      </c>
      <c r="K327" s="186"/>
      <c r="L327" s="190"/>
    </row>
    <row r="328" spans="1:12" ht="14.25">
      <c r="A328" s="76"/>
      <c r="B328" s="76"/>
      <c r="C328" s="76"/>
      <c r="D328" s="76"/>
      <c r="E328" s="76"/>
      <c r="F328" s="82"/>
      <c r="G328" s="76" t="s">
        <v>54</v>
      </c>
      <c r="H328" s="182" t="s">
        <v>181</v>
      </c>
      <c r="I328" s="76">
        <v>30</v>
      </c>
      <c r="J328" s="76" t="s">
        <v>20</v>
      </c>
      <c r="K328" s="186"/>
      <c r="L328" s="190"/>
    </row>
    <row r="329" spans="1:12" ht="24">
      <c r="A329" s="76"/>
      <c r="B329" s="76"/>
      <c r="C329" s="76"/>
      <c r="D329" s="76"/>
      <c r="E329" s="76"/>
      <c r="F329" s="82"/>
      <c r="G329" s="76" t="s">
        <v>43</v>
      </c>
      <c r="H329" s="182" t="s">
        <v>306</v>
      </c>
      <c r="I329" s="76">
        <v>10</v>
      </c>
      <c r="J329" s="76" t="s">
        <v>20</v>
      </c>
      <c r="K329" s="186"/>
      <c r="L329" s="190"/>
    </row>
    <row r="330" spans="1:12" ht="14.25">
      <c r="A330" s="76"/>
      <c r="B330" s="76"/>
      <c r="C330" s="76"/>
      <c r="D330" s="76"/>
      <c r="E330" s="76"/>
      <c r="F330" s="82"/>
      <c r="G330" s="76" t="s">
        <v>50</v>
      </c>
      <c r="H330" s="182" t="s">
        <v>143</v>
      </c>
      <c r="I330" s="76">
        <v>40</v>
      </c>
      <c r="J330" s="76" t="s">
        <v>20</v>
      </c>
      <c r="K330" s="186"/>
      <c r="L330" s="190"/>
    </row>
    <row r="331" spans="1:12" ht="14.25">
      <c r="A331" s="76"/>
      <c r="B331" s="76"/>
      <c r="C331" s="76"/>
      <c r="D331" s="76"/>
      <c r="E331" s="76"/>
      <c r="F331" s="82"/>
      <c r="G331" s="76" t="s">
        <v>149</v>
      </c>
      <c r="H331" s="182" t="s">
        <v>150</v>
      </c>
      <c r="I331" s="76">
        <v>5</v>
      </c>
      <c r="J331" s="76" t="s">
        <v>20</v>
      </c>
      <c r="K331" s="186"/>
      <c r="L331" s="190"/>
    </row>
    <row r="332" spans="1:12" ht="14.25">
      <c r="A332" s="76"/>
      <c r="B332" s="76"/>
      <c r="C332" s="76"/>
      <c r="D332" s="76"/>
      <c r="E332" s="76"/>
      <c r="F332" s="82"/>
      <c r="G332" s="76" t="s">
        <v>44</v>
      </c>
      <c r="H332" s="182" t="s">
        <v>307</v>
      </c>
      <c r="I332" s="76">
        <v>5</v>
      </c>
      <c r="J332" s="76" t="s">
        <v>20</v>
      </c>
      <c r="K332" s="186"/>
      <c r="L332" s="190"/>
    </row>
    <row r="333" spans="1:12" ht="14.25">
      <c r="A333" s="76"/>
      <c r="B333" s="76"/>
      <c r="C333" s="76"/>
      <c r="D333" s="76"/>
      <c r="E333" s="76"/>
      <c r="F333" s="82"/>
      <c r="G333" s="76" t="s">
        <v>57</v>
      </c>
      <c r="H333" s="182" t="s">
        <v>308</v>
      </c>
      <c r="I333" s="76">
        <v>5</v>
      </c>
      <c r="J333" s="76" t="s">
        <v>20</v>
      </c>
      <c r="K333" s="186"/>
      <c r="L333" s="190"/>
    </row>
    <row r="334" spans="1:12" ht="14.25">
      <c r="A334" s="76"/>
      <c r="B334" s="76"/>
      <c r="C334" s="76"/>
      <c r="D334" s="76"/>
      <c r="E334" s="76"/>
      <c r="F334" s="82"/>
      <c r="G334" s="76" t="s">
        <v>33</v>
      </c>
      <c r="H334" s="182" t="s">
        <v>263</v>
      </c>
      <c r="I334" s="76">
        <v>0.5</v>
      </c>
      <c r="J334" s="76" t="s">
        <v>20</v>
      </c>
      <c r="K334" s="186"/>
      <c r="L334" s="190"/>
    </row>
    <row r="335" spans="1:12" ht="24">
      <c r="A335" s="76"/>
      <c r="B335" s="76"/>
      <c r="C335" s="76"/>
      <c r="D335" s="76"/>
      <c r="E335" s="76"/>
      <c r="F335" s="82"/>
      <c r="G335" s="76" t="s">
        <v>153</v>
      </c>
      <c r="H335" s="182" t="s">
        <v>147</v>
      </c>
      <c r="I335" s="76">
        <v>2</v>
      </c>
      <c r="J335" s="76" t="s">
        <v>20</v>
      </c>
      <c r="K335" s="186"/>
      <c r="L335" s="190"/>
    </row>
    <row r="336" spans="1:12" ht="14.25">
      <c r="A336" s="76"/>
      <c r="B336" s="76"/>
      <c r="C336" s="76"/>
      <c r="D336" s="76"/>
      <c r="E336" s="76"/>
      <c r="F336" s="82"/>
      <c r="G336" s="76" t="s">
        <v>34</v>
      </c>
      <c r="H336" s="182" t="s">
        <v>309</v>
      </c>
      <c r="I336" s="76" t="s">
        <v>188</v>
      </c>
      <c r="J336" s="183" t="s">
        <v>188</v>
      </c>
      <c r="K336" s="186"/>
      <c r="L336" s="190"/>
    </row>
    <row r="337" spans="1:12" ht="24">
      <c r="A337" s="76"/>
      <c r="B337" s="76"/>
      <c r="C337" s="76"/>
      <c r="D337" s="76"/>
      <c r="E337" s="76"/>
      <c r="F337" s="82"/>
      <c r="G337" s="76" t="s">
        <v>144</v>
      </c>
      <c r="H337" s="182" t="s">
        <v>189</v>
      </c>
      <c r="I337" s="76">
        <v>10000</v>
      </c>
      <c r="J337" s="76" t="s">
        <v>20</v>
      </c>
      <c r="K337" s="186"/>
      <c r="L337" s="190"/>
    </row>
    <row r="338" spans="1:12" ht="14.25">
      <c r="A338" s="76"/>
      <c r="B338" s="76"/>
      <c r="C338" s="76"/>
      <c r="D338" s="76"/>
      <c r="E338" s="76"/>
      <c r="F338" s="82"/>
      <c r="G338" s="76" t="s">
        <v>159</v>
      </c>
      <c r="H338" s="182" t="s">
        <v>310</v>
      </c>
      <c r="I338" s="76">
        <v>0.001</v>
      </c>
      <c r="J338" s="76" t="s">
        <v>20</v>
      </c>
      <c r="K338" s="186"/>
      <c r="L338" s="190"/>
    </row>
    <row r="339" spans="1:12" ht="14.25">
      <c r="A339" s="76"/>
      <c r="B339" s="76"/>
      <c r="C339" s="76"/>
      <c r="D339" s="76"/>
      <c r="E339" s="76"/>
      <c r="F339" s="82"/>
      <c r="G339" s="76" t="s">
        <v>157</v>
      </c>
      <c r="H339" s="182" t="s">
        <v>311</v>
      </c>
      <c r="I339" s="76">
        <v>0.1</v>
      </c>
      <c r="J339" s="76" t="s">
        <v>20</v>
      </c>
      <c r="K339" s="186"/>
      <c r="L339" s="190"/>
    </row>
    <row r="340" spans="1:12" ht="14.25">
      <c r="A340" s="76"/>
      <c r="B340" s="76"/>
      <c r="C340" s="76"/>
      <c r="D340" s="76"/>
      <c r="E340" s="76"/>
      <c r="F340" s="82"/>
      <c r="G340" s="76" t="s">
        <v>62</v>
      </c>
      <c r="H340" s="182" t="s">
        <v>27</v>
      </c>
      <c r="I340" s="76">
        <v>0.05</v>
      </c>
      <c r="J340" s="76" t="s">
        <v>20</v>
      </c>
      <c r="K340" s="186"/>
      <c r="L340" s="190"/>
    </row>
    <row r="341" spans="1:12" ht="14.25">
      <c r="A341" s="76"/>
      <c r="B341" s="76"/>
      <c r="C341" s="76"/>
      <c r="D341" s="76"/>
      <c r="E341" s="76"/>
      <c r="F341" s="82"/>
      <c r="G341" s="76" t="s">
        <v>162</v>
      </c>
      <c r="H341" s="182" t="s">
        <v>312</v>
      </c>
      <c r="I341" s="76">
        <v>0.1</v>
      </c>
      <c r="J341" s="76" t="s">
        <v>20</v>
      </c>
      <c r="K341" s="186"/>
      <c r="L341" s="190"/>
    </row>
    <row r="342" spans="1:12" ht="14.25">
      <c r="A342" s="76"/>
      <c r="B342" s="76"/>
      <c r="C342" s="76"/>
      <c r="D342" s="76" t="s">
        <v>313</v>
      </c>
      <c r="E342" s="76" t="s">
        <v>177</v>
      </c>
      <c r="F342" s="82">
        <v>43298</v>
      </c>
      <c r="G342" s="76" t="s">
        <v>142</v>
      </c>
      <c r="H342" s="182" t="s">
        <v>314</v>
      </c>
      <c r="I342" s="183" t="s">
        <v>269</v>
      </c>
      <c r="J342" s="76" t="s">
        <v>20</v>
      </c>
      <c r="K342" s="186"/>
      <c r="L342" s="190"/>
    </row>
    <row r="343" spans="1:12" ht="14.25">
      <c r="A343" s="76"/>
      <c r="B343" s="76"/>
      <c r="C343" s="76"/>
      <c r="D343" s="76"/>
      <c r="E343" s="76"/>
      <c r="F343" s="82"/>
      <c r="G343" s="76" t="s">
        <v>56</v>
      </c>
      <c r="H343" s="182" t="s">
        <v>180</v>
      </c>
      <c r="I343" s="76">
        <v>30</v>
      </c>
      <c r="J343" s="76" t="s">
        <v>20</v>
      </c>
      <c r="K343" s="186"/>
      <c r="L343" s="190"/>
    </row>
    <row r="344" spans="1:12" ht="14.25">
      <c r="A344" s="76"/>
      <c r="B344" s="76"/>
      <c r="C344" s="76"/>
      <c r="D344" s="76"/>
      <c r="E344" s="76"/>
      <c r="F344" s="82"/>
      <c r="G344" s="76" t="s">
        <v>54</v>
      </c>
      <c r="H344" s="182" t="s">
        <v>181</v>
      </c>
      <c r="I344" s="76">
        <v>30</v>
      </c>
      <c r="J344" s="76" t="s">
        <v>20</v>
      </c>
      <c r="K344" s="186"/>
      <c r="L344" s="190"/>
    </row>
    <row r="345" spans="1:12" ht="24">
      <c r="A345" s="76"/>
      <c r="B345" s="76"/>
      <c r="C345" s="76"/>
      <c r="D345" s="76"/>
      <c r="E345" s="76"/>
      <c r="F345" s="82"/>
      <c r="G345" s="76" t="s">
        <v>43</v>
      </c>
      <c r="H345" s="182" t="s">
        <v>288</v>
      </c>
      <c r="I345" s="76">
        <v>10</v>
      </c>
      <c r="J345" s="76" t="s">
        <v>20</v>
      </c>
      <c r="K345" s="186"/>
      <c r="L345" s="190"/>
    </row>
    <row r="346" spans="1:12" ht="14.25">
      <c r="A346" s="76"/>
      <c r="B346" s="76"/>
      <c r="C346" s="76"/>
      <c r="D346" s="76"/>
      <c r="E346" s="76"/>
      <c r="F346" s="82"/>
      <c r="G346" s="76" t="s">
        <v>50</v>
      </c>
      <c r="H346" s="182" t="s">
        <v>252</v>
      </c>
      <c r="I346" s="76">
        <v>40</v>
      </c>
      <c r="J346" s="76" t="s">
        <v>20</v>
      </c>
      <c r="K346" s="186"/>
      <c r="L346" s="190"/>
    </row>
    <row r="347" spans="1:12" ht="14.25">
      <c r="A347" s="76"/>
      <c r="B347" s="76"/>
      <c r="C347" s="76"/>
      <c r="D347" s="76"/>
      <c r="E347" s="76"/>
      <c r="F347" s="82"/>
      <c r="G347" s="76" t="s">
        <v>149</v>
      </c>
      <c r="H347" s="182" t="s">
        <v>150</v>
      </c>
      <c r="I347" s="76">
        <v>5</v>
      </c>
      <c r="J347" s="76" t="s">
        <v>20</v>
      </c>
      <c r="K347" s="186"/>
      <c r="L347" s="190"/>
    </row>
    <row r="348" spans="1:12" ht="14.25">
      <c r="A348" s="76"/>
      <c r="B348" s="76"/>
      <c r="C348" s="76"/>
      <c r="D348" s="76"/>
      <c r="E348" s="76"/>
      <c r="F348" s="82"/>
      <c r="G348" s="76" t="s">
        <v>44</v>
      </c>
      <c r="H348" s="182" t="s">
        <v>315</v>
      </c>
      <c r="I348" s="76">
        <v>5</v>
      </c>
      <c r="J348" s="76" t="s">
        <v>20</v>
      </c>
      <c r="K348" s="186"/>
      <c r="L348" s="190"/>
    </row>
    <row r="349" spans="1:12" ht="14.25">
      <c r="A349" s="76"/>
      <c r="B349" s="76"/>
      <c r="C349" s="76"/>
      <c r="D349" s="76"/>
      <c r="E349" s="76"/>
      <c r="F349" s="82"/>
      <c r="G349" s="76" t="s">
        <v>57</v>
      </c>
      <c r="H349" s="182" t="s">
        <v>316</v>
      </c>
      <c r="I349" s="76">
        <v>5</v>
      </c>
      <c r="J349" s="76" t="s">
        <v>20</v>
      </c>
      <c r="K349" s="186"/>
      <c r="L349" s="190"/>
    </row>
    <row r="350" spans="1:12" ht="14.25">
      <c r="A350" s="76"/>
      <c r="B350" s="76"/>
      <c r="C350" s="76"/>
      <c r="D350" s="76"/>
      <c r="E350" s="76"/>
      <c r="F350" s="82"/>
      <c r="G350" s="76" t="s">
        <v>33</v>
      </c>
      <c r="H350" s="182" t="s">
        <v>197</v>
      </c>
      <c r="I350" s="76">
        <v>0.5</v>
      </c>
      <c r="J350" s="76" t="s">
        <v>20</v>
      </c>
      <c r="K350" s="186"/>
      <c r="L350" s="190"/>
    </row>
    <row r="351" spans="1:12" ht="24">
      <c r="A351" s="76"/>
      <c r="B351" s="76"/>
      <c r="C351" s="76"/>
      <c r="D351" s="76"/>
      <c r="E351" s="76"/>
      <c r="F351" s="82"/>
      <c r="G351" s="76" t="s">
        <v>153</v>
      </c>
      <c r="H351" s="182" t="s">
        <v>186</v>
      </c>
      <c r="I351" s="76">
        <v>2</v>
      </c>
      <c r="J351" s="76" t="s">
        <v>20</v>
      </c>
      <c r="K351" s="186"/>
      <c r="L351" s="190"/>
    </row>
    <row r="352" spans="1:12" ht="14.25">
      <c r="A352" s="76"/>
      <c r="B352" s="76"/>
      <c r="C352" s="76"/>
      <c r="D352" s="76"/>
      <c r="E352" s="76"/>
      <c r="F352" s="82"/>
      <c r="G352" s="76" t="s">
        <v>34</v>
      </c>
      <c r="H352" s="182" t="s">
        <v>317</v>
      </c>
      <c r="I352" s="76" t="s">
        <v>188</v>
      </c>
      <c r="J352" s="183" t="s">
        <v>188</v>
      </c>
      <c r="K352" s="186"/>
      <c r="L352" s="190"/>
    </row>
    <row r="353" spans="1:12" ht="24">
      <c r="A353" s="76"/>
      <c r="B353" s="76"/>
      <c r="C353" s="76"/>
      <c r="D353" s="76"/>
      <c r="E353" s="76"/>
      <c r="F353" s="82"/>
      <c r="G353" s="76" t="s">
        <v>144</v>
      </c>
      <c r="H353" s="182" t="s">
        <v>189</v>
      </c>
      <c r="I353" s="76">
        <v>10000</v>
      </c>
      <c r="J353" s="76" t="s">
        <v>20</v>
      </c>
      <c r="K353" s="186"/>
      <c r="L353" s="190"/>
    </row>
    <row r="354" spans="1:12" ht="14.25">
      <c r="A354" s="76"/>
      <c r="B354" s="76"/>
      <c r="C354" s="76"/>
      <c r="D354" s="76"/>
      <c r="E354" s="76"/>
      <c r="F354" s="82"/>
      <c r="G354" s="194" t="s">
        <v>159</v>
      </c>
      <c r="H354" s="195" t="s">
        <v>318</v>
      </c>
      <c r="I354" s="194">
        <v>0.001</v>
      </c>
      <c r="J354" s="194" t="s">
        <v>72</v>
      </c>
      <c r="K354" s="186"/>
      <c r="L354" s="190"/>
    </row>
    <row r="355" spans="1:12" ht="14.25">
      <c r="A355" s="76"/>
      <c r="B355" s="76"/>
      <c r="C355" s="76"/>
      <c r="D355" s="76"/>
      <c r="E355" s="76"/>
      <c r="F355" s="82"/>
      <c r="G355" s="76" t="s">
        <v>157</v>
      </c>
      <c r="H355" s="182" t="s">
        <v>319</v>
      </c>
      <c r="I355" s="76">
        <v>0.1</v>
      </c>
      <c r="J355" s="76" t="s">
        <v>20</v>
      </c>
      <c r="K355" s="186"/>
      <c r="L355" s="190"/>
    </row>
    <row r="356" spans="1:12" ht="14.25">
      <c r="A356" s="76"/>
      <c r="B356" s="76"/>
      <c r="C356" s="76"/>
      <c r="D356" s="76"/>
      <c r="E356" s="76"/>
      <c r="F356" s="82"/>
      <c r="G356" s="76" t="s">
        <v>62</v>
      </c>
      <c r="H356" s="182" t="s">
        <v>27</v>
      </c>
      <c r="I356" s="76">
        <v>0.05</v>
      </c>
      <c r="J356" s="76" t="s">
        <v>20</v>
      </c>
      <c r="K356" s="186"/>
      <c r="L356" s="190"/>
    </row>
    <row r="357" spans="1:12" ht="14.25">
      <c r="A357" s="76"/>
      <c r="B357" s="76"/>
      <c r="C357" s="76"/>
      <c r="D357" s="76"/>
      <c r="E357" s="76"/>
      <c r="F357" s="82"/>
      <c r="G357" s="76" t="s">
        <v>162</v>
      </c>
      <c r="H357" s="182" t="s">
        <v>320</v>
      </c>
      <c r="I357" s="76">
        <v>0.1</v>
      </c>
      <c r="J357" s="76" t="s">
        <v>20</v>
      </c>
      <c r="K357" s="186"/>
      <c r="L357" s="192"/>
    </row>
    <row r="358" spans="1:12" ht="13.5" customHeight="1">
      <c r="A358" s="79">
        <v>17</v>
      </c>
      <c r="B358" s="187" t="s">
        <v>174</v>
      </c>
      <c r="C358" s="187" t="s">
        <v>321</v>
      </c>
      <c r="D358" s="187" t="s">
        <v>322</v>
      </c>
      <c r="E358" s="187" t="s">
        <v>323</v>
      </c>
      <c r="F358" s="82">
        <v>43305</v>
      </c>
      <c r="G358" s="76" t="s">
        <v>142</v>
      </c>
      <c r="H358" s="121" t="s">
        <v>324</v>
      </c>
      <c r="I358" s="121" t="s">
        <v>269</v>
      </c>
      <c r="J358" s="76" t="s">
        <v>20</v>
      </c>
      <c r="K358" s="186"/>
      <c r="L358" s="189"/>
    </row>
    <row r="359" spans="1:12" ht="13.5" customHeight="1">
      <c r="A359" s="79"/>
      <c r="B359" s="187"/>
      <c r="C359" s="187"/>
      <c r="D359" s="187"/>
      <c r="E359" s="187"/>
      <c r="F359" s="82"/>
      <c r="G359" s="76" t="s">
        <v>54</v>
      </c>
      <c r="H359" s="121" t="s">
        <v>325</v>
      </c>
      <c r="I359" s="121" t="s">
        <v>101</v>
      </c>
      <c r="J359" s="76" t="s">
        <v>20</v>
      </c>
      <c r="K359" s="186"/>
      <c r="L359" s="190"/>
    </row>
    <row r="360" spans="1:12" ht="13.5" customHeight="1">
      <c r="A360" s="79"/>
      <c r="B360" s="187"/>
      <c r="C360" s="187"/>
      <c r="D360" s="187"/>
      <c r="E360" s="187"/>
      <c r="F360" s="82"/>
      <c r="G360" s="76" t="s">
        <v>50</v>
      </c>
      <c r="H360" s="121" t="s">
        <v>107</v>
      </c>
      <c r="I360" s="121" t="s">
        <v>272</v>
      </c>
      <c r="J360" s="76" t="s">
        <v>20</v>
      </c>
      <c r="K360" s="186"/>
      <c r="L360" s="190"/>
    </row>
    <row r="361" spans="1:12" ht="13.5" customHeight="1">
      <c r="A361" s="79"/>
      <c r="B361" s="187"/>
      <c r="C361" s="187"/>
      <c r="D361" s="187"/>
      <c r="E361" s="187"/>
      <c r="F361" s="82"/>
      <c r="G361" s="76" t="s">
        <v>149</v>
      </c>
      <c r="H361" s="121" t="s">
        <v>326</v>
      </c>
      <c r="I361" s="121" t="s">
        <v>327</v>
      </c>
      <c r="J361" s="76" t="s">
        <v>20</v>
      </c>
      <c r="K361" s="186"/>
      <c r="L361" s="190"/>
    </row>
    <row r="362" spans="1:12" ht="13.5" customHeight="1">
      <c r="A362" s="79"/>
      <c r="B362" s="187"/>
      <c r="C362" s="187"/>
      <c r="D362" s="187"/>
      <c r="E362" s="187"/>
      <c r="F362" s="82"/>
      <c r="G362" s="76" t="s">
        <v>57</v>
      </c>
      <c r="H362" s="121" t="s">
        <v>328</v>
      </c>
      <c r="I362" s="121" t="s">
        <v>329</v>
      </c>
      <c r="J362" s="76" t="s">
        <v>20</v>
      </c>
      <c r="K362" s="186"/>
      <c r="L362" s="190"/>
    </row>
    <row r="363" spans="1:12" ht="13.5" customHeight="1">
      <c r="A363" s="79"/>
      <c r="B363" s="187"/>
      <c r="C363" s="187"/>
      <c r="D363" s="187"/>
      <c r="E363" s="187"/>
      <c r="F363" s="82"/>
      <c r="G363" s="76" t="s">
        <v>330</v>
      </c>
      <c r="H363" s="121" t="s">
        <v>331</v>
      </c>
      <c r="I363" s="121" t="s">
        <v>58</v>
      </c>
      <c r="J363" s="76" t="s">
        <v>20</v>
      </c>
      <c r="K363" s="186"/>
      <c r="L363" s="190"/>
    </row>
    <row r="364" spans="1:12" ht="13.5" customHeight="1">
      <c r="A364" s="79"/>
      <c r="B364" s="187"/>
      <c r="C364" s="187"/>
      <c r="D364" s="187"/>
      <c r="E364" s="187"/>
      <c r="F364" s="82"/>
      <c r="G364" s="76" t="s">
        <v>33</v>
      </c>
      <c r="H364" s="121" t="s">
        <v>199</v>
      </c>
      <c r="I364" s="121" t="s">
        <v>60</v>
      </c>
      <c r="J364" s="76" t="s">
        <v>20</v>
      </c>
      <c r="K364" s="186"/>
      <c r="L364" s="190"/>
    </row>
    <row r="365" spans="1:12" ht="13.5" customHeight="1">
      <c r="A365" s="79"/>
      <c r="B365" s="187"/>
      <c r="C365" s="187"/>
      <c r="D365" s="187"/>
      <c r="E365" s="187"/>
      <c r="F365" s="82"/>
      <c r="G365" s="76" t="s">
        <v>34</v>
      </c>
      <c r="H365" s="121" t="s">
        <v>332</v>
      </c>
      <c r="I365" s="121" t="s">
        <v>53</v>
      </c>
      <c r="J365" s="76" t="s">
        <v>20</v>
      </c>
      <c r="K365" s="198"/>
      <c r="L365" s="190"/>
    </row>
    <row r="366" spans="1:12" ht="13.5" customHeight="1">
      <c r="A366" s="79"/>
      <c r="B366" s="187"/>
      <c r="C366" s="187"/>
      <c r="D366" s="187"/>
      <c r="E366" s="187"/>
      <c r="F366" s="82"/>
      <c r="G366" s="76" t="s">
        <v>157</v>
      </c>
      <c r="H366" s="121" t="s">
        <v>27</v>
      </c>
      <c r="I366" s="121" t="s">
        <v>60</v>
      </c>
      <c r="J366" s="76" t="s">
        <v>20</v>
      </c>
      <c r="K366" s="186"/>
      <c r="L366" s="190"/>
    </row>
    <row r="367" spans="1:12" ht="13.5" customHeight="1">
      <c r="A367" s="79"/>
      <c r="B367" s="187"/>
      <c r="C367" s="187"/>
      <c r="D367" s="187"/>
      <c r="E367" s="187"/>
      <c r="F367" s="82"/>
      <c r="G367" s="76" t="s">
        <v>62</v>
      </c>
      <c r="H367" s="121" t="s">
        <v>27</v>
      </c>
      <c r="I367" s="121" t="s">
        <v>158</v>
      </c>
      <c r="J367" s="76" t="s">
        <v>20</v>
      </c>
      <c r="K367" s="186"/>
      <c r="L367" s="190"/>
    </row>
    <row r="368" spans="1:12" ht="13.5" customHeight="1">
      <c r="A368" s="79"/>
      <c r="B368" s="187"/>
      <c r="C368" s="187"/>
      <c r="D368" s="187"/>
      <c r="E368" s="187"/>
      <c r="F368" s="82"/>
      <c r="G368" s="76" t="s">
        <v>333</v>
      </c>
      <c r="H368" s="121" t="s">
        <v>36</v>
      </c>
      <c r="I368" s="121" t="s">
        <v>60</v>
      </c>
      <c r="J368" s="76" t="s">
        <v>20</v>
      </c>
      <c r="K368" s="186"/>
      <c r="L368" s="190"/>
    </row>
    <row r="369" spans="1:12" ht="13.5" customHeight="1">
      <c r="A369" s="79"/>
      <c r="B369" s="187"/>
      <c r="C369" s="187"/>
      <c r="D369" s="187"/>
      <c r="E369" s="187"/>
      <c r="F369" s="82"/>
      <c r="G369" s="76" t="s">
        <v>64</v>
      </c>
      <c r="H369" s="121" t="s">
        <v>36</v>
      </c>
      <c r="I369" s="121" t="s">
        <v>60</v>
      </c>
      <c r="J369" s="76" t="s">
        <v>20</v>
      </c>
      <c r="K369" s="186"/>
      <c r="L369" s="190"/>
    </row>
    <row r="370" spans="1:12" ht="13.5" customHeight="1">
      <c r="A370" s="79"/>
      <c r="B370" s="187"/>
      <c r="C370" s="187"/>
      <c r="D370" s="187"/>
      <c r="E370" s="187"/>
      <c r="F370" s="82"/>
      <c r="G370" s="76" t="s">
        <v>334</v>
      </c>
      <c r="H370" s="121" t="s">
        <v>335</v>
      </c>
      <c r="I370" s="121" t="s">
        <v>195</v>
      </c>
      <c r="J370" s="76" t="s">
        <v>20</v>
      </c>
      <c r="K370" s="186"/>
      <c r="L370" s="190"/>
    </row>
    <row r="371" spans="1:12" ht="13.5" customHeight="1">
      <c r="A371" s="79"/>
      <c r="B371" s="187"/>
      <c r="C371" s="187"/>
      <c r="D371" s="187"/>
      <c r="E371" s="187"/>
      <c r="F371" s="82"/>
      <c r="G371" s="76" t="s">
        <v>336</v>
      </c>
      <c r="H371" s="121" t="s">
        <v>216</v>
      </c>
      <c r="I371" s="121" t="s">
        <v>327</v>
      </c>
      <c r="J371" s="76" t="s">
        <v>20</v>
      </c>
      <c r="K371" s="186"/>
      <c r="L371" s="190"/>
    </row>
    <row r="372" spans="1:12" ht="13.5" customHeight="1">
      <c r="A372" s="79"/>
      <c r="B372" s="187"/>
      <c r="C372" s="187"/>
      <c r="D372" s="187"/>
      <c r="E372" s="187"/>
      <c r="F372" s="82"/>
      <c r="G372" s="76" t="s">
        <v>337</v>
      </c>
      <c r="H372" s="121" t="s">
        <v>338</v>
      </c>
      <c r="I372" s="121" t="s">
        <v>327</v>
      </c>
      <c r="J372" s="76" t="s">
        <v>20</v>
      </c>
      <c r="K372" s="186"/>
      <c r="L372" s="192"/>
    </row>
    <row r="373" spans="1:12" ht="13.5" customHeight="1">
      <c r="A373" s="119">
        <v>18</v>
      </c>
      <c r="B373" s="119" t="s">
        <v>174</v>
      </c>
      <c r="C373" s="119" t="s">
        <v>339</v>
      </c>
      <c r="D373" s="119" t="s">
        <v>340</v>
      </c>
      <c r="E373" s="119" t="s">
        <v>341</v>
      </c>
      <c r="F373" s="196">
        <v>43305</v>
      </c>
      <c r="G373" s="76" t="s">
        <v>142</v>
      </c>
      <c r="H373" s="121" t="s">
        <v>342</v>
      </c>
      <c r="I373" s="121" t="s">
        <v>343</v>
      </c>
      <c r="J373" s="76" t="s">
        <v>20</v>
      </c>
      <c r="K373" s="186"/>
      <c r="L373" s="189"/>
    </row>
    <row r="374" spans="1:12" ht="13.5" customHeight="1">
      <c r="A374" s="122"/>
      <c r="B374" s="122"/>
      <c r="C374" s="122"/>
      <c r="D374" s="122"/>
      <c r="E374" s="122"/>
      <c r="F374" s="197"/>
      <c r="G374" s="76" t="s">
        <v>56</v>
      </c>
      <c r="H374" s="121" t="s">
        <v>270</v>
      </c>
      <c r="I374" s="121" t="s">
        <v>270</v>
      </c>
      <c r="J374" s="76" t="s">
        <v>20</v>
      </c>
      <c r="K374" s="186"/>
      <c r="L374" s="190"/>
    </row>
    <row r="375" spans="1:12" ht="13.5" customHeight="1">
      <c r="A375" s="122"/>
      <c r="B375" s="122"/>
      <c r="C375" s="122"/>
      <c r="D375" s="122"/>
      <c r="E375" s="122"/>
      <c r="F375" s="197"/>
      <c r="G375" s="76" t="s">
        <v>54</v>
      </c>
      <c r="H375" s="121" t="s">
        <v>58</v>
      </c>
      <c r="I375" s="121" t="s">
        <v>55</v>
      </c>
      <c r="J375" s="76" t="s">
        <v>20</v>
      </c>
      <c r="K375" s="83"/>
      <c r="L375" s="190"/>
    </row>
    <row r="376" spans="1:12" ht="13.5" customHeight="1">
      <c r="A376" s="122"/>
      <c r="B376" s="122"/>
      <c r="C376" s="122"/>
      <c r="D376" s="122"/>
      <c r="E376" s="122"/>
      <c r="F376" s="197"/>
      <c r="G376" s="76" t="s">
        <v>43</v>
      </c>
      <c r="H376" s="121" t="s">
        <v>344</v>
      </c>
      <c r="I376" s="121" t="s">
        <v>53</v>
      </c>
      <c r="J376" s="76" t="s">
        <v>20</v>
      </c>
      <c r="K376" s="186"/>
      <c r="L376" s="190"/>
    </row>
    <row r="377" spans="1:12" ht="13.5" customHeight="1">
      <c r="A377" s="122"/>
      <c r="B377" s="122"/>
      <c r="C377" s="122"/>
      <c r="D377" s="122"/>
      <c r="E377" s="122"/>
      <c r="F377" s="197"/>
      <c r="G377" s="76" t="s">
        <v>50</v>
      </c>
      <c r="H377" s="121" t="s">
        <v>345</v>
      </c>
      <c r="I377" s="121" t="s">
        <v>272</v>
      </c>
      <c r="J377" s="76" t="s">
        <v>20</v>
      </c>
      <c r="K377" s="83"/>
      <c r="L377" s="190"/>
    </row>
    <row r="378" spans="1:12" ht="13.5" customHeight="1">
      <c r="A378" s="122"/>
      <c r="B378" s="122"/>
      <c r="C378" s="122"/>
      <c r="D378" s="122"/>
      <c r="E378" s="122"/>
      <c r="F378" s="197"/>
      <c r="G378" s="76" t="s">
        <v>31</v>
      </c>
      <c r="H378" s="121" t="s">
        <v>32</v>
      </c>
      <c r="I378" s="121" t="s">
        <v>65</v>
      </c>
      <c r="J378" s="76" t="s">
        <v>20</v>
      </c>
      <c r="K378" s="186"/>
      <c r="L378" s="190"/>
    </row>
    <row r="379" spans="1:12" ht="13.5" customHeight="1">
      <c r="A379" s="122"/>
      <c r="B379" s="122"/>
      <c r="C379" s="122"/>
      <c r="D379" s="122"/>
      <c r="E379" s="122"/>
      <c r="F379" s="197"/>
      <c r="G379" s="76" t="s">
        <v>59</v>
      </c>
      <c r="H379" s="121" t="s">
        <v>346</v>
      </c>
      <c r="I379" s="121" t="s">
        <v>60</v>
      </c>
      <c r="J379" s="76" t="s">
        <v>20</v>
      </c>
      <c r="K379" s="186"/>
      <c r="L379" s="190"/>
    </row>
    <row r="380" spans="1:12" ht="13.5" customHeight="1">
      <c r="A380" s="122"/>
      <c r="B380" s="122"/>
      <c r="C380" s="122"/>
      <c r="D380" s="122"/>
      <c r="E380" s="122"/>
      <c r="F380" s="197"/>
      <c r="G380" s="76" t="s">
        <v>57</v>
      </c>
      <c r="H380" s="121" t="s">
        <v>347</v>
      </c>
      <c r="I380" s="121" t="s">
        <v>58</v>
      </c>
      <c r="J380" s="76" t="s">
        <v>20</v>
      </c>
      <c r="K380" s="186"/>
      <c r="L380" s="190"/>
    </row>
    <row r="381" spans="1:12" ht="13.5" customHeight="1">
      <c r="A381" s="122"/>
      <c r="B381" s="122"/>
      <c r="C381" s="122"/>
      <c r="D381" s="122"/>
      <c r="E381" s="122"/>
      <c r="F381" s="197"/>
      <c r="G381" s="76" t="s">
        <v>33</v>
      </c>
      <c r="H381" s="121" t="s">
        <v>199</v>
      </c>
      <c r="I381" s="121" t="s">
        <v>60</v>
      </c>
      <c r="J381" s="76" t="s">
        <v>20</v>
      </c>
      <c r="K381" s="186"/>
      <c r="L381" s="190"/>
    </row>
    <row r="382" spans="1:12" ht="13.5" customHeight="1">
      <c r="A382" s="122"/>
      <c r="B382" s="122"/>
      <c r="C382" s="122"/>
      <c r="D382" s="122"/>
      <c r="E382" s="122"/>
      <c r="F382" s="197"/>
      <c r="G382" s="76" t="s">
        <v>348</v>
      </c>
      <c r="H382" s="121" t="s">
        <v>197</v>
      </c>
      <c r="I382" s="121" t="s">
        <v>195</v>
      </c>
      <c r="J382" s="76" t="s">
        <v>20</v>
      </c>
      <c r="K382" s="186"/>
      <c r="L382" s="190"/>
    </row>
    <row r="383" spans="1:12" ht="13.5" customHeight="1">
      <c r="A383" s="122"/>
      <c r="B383" s="122"/>
      <c r="C383" s="122"/>
      <c r="D383" s="122"/>
      <c r="E383" s="122"/>
      <c r="F383" s="197"/>
      <c r="G383" s="76" t="s">
        <v>34</v>
      </c>
      <c r="H383" s="121" t="s">
        <v>349</v>
      </c>
      <c r="I383" s="121" t="s">
        <v>63</v>
      </c>
      <c r="J383" s="76" t="s">
        <v>20</v>
      </c>
      <c r="K383" s="186"/>
      <c r="L383" s="190"/>
    </row>
    <row r="384" spans="1:12" ht="13.5" customHeight="1">
      <c r="A384" s="122"/>
      <c r="B384" s="122"/>
      <c r="C384" s="122"/>
      <c r="D384" s="122"/>
      <c r="E384" s="122"/>
      <c r="F384" s="197"/>
      <c r="G384" s="76" t="s">
        <v>62</v>
      </c>
      <c r="H384" s="121" t="s">
        <v>27</v>
      </c>
      <c r="I384" s="121" t="s">
        <v>60</v>
      </c>
      <c r="J384" s="76" t="s">
        <v>20</v>
      </c>
      <c r="K384" s="186"/>
      <c r="L384" s="190"/>
    </row>
    <row r="385" spans="1:12" ht="13.5" customHeight="1">
      <c r="A385" s="122"/>
      <c r="B385" s="122"/>
      <c r="C385" s="122"/>
      <c r="D385" s="122"/>
      <c r="E385" s="122"/>
      <c r="F385" s="197"/>
      <c r="G385" s="76" t="s">
        <v>64</v>
      </c>
      <c r="H385" s="121" t="s">
        <v>36</v>
      </c>
      <c r="I385" s="121" t="s">
        <v>60</v>
      </c>
      <c r="J385" s="76" t="s">
        <v>20</v>
      </c>
      <c r="K385" s="186"/>
      <c r="L385" s="190"/>
    </row>
    <row r="386" spans="1:12" ht="13.5" customHeight="1">
      <c r="A386" s="199"/>
      <c r="B386" s="199"/>
      <c r="C386" s="199"/>
      <c r="D386" s="199"/>
      <c r="E386" s="199"/>
      <c r="F386" s="200"/>
      <c r="G386" s="76" t="s">
        <v>350</v>
      </c>
      <c r="H386" s="121" t="s">
        <v>351</v>
      </c>
      <c r="I386" s="121" t="s">
        <v>199</v>
      </c>
      <c r="J386" s="76" t="s">
        <v>20</v>
      </c>
      <c r="K386" s="186"/>
      <c r="L386" s="192"/>
    </row>
    <row r="387" spans="1:256" ht="14.25">
      <c r="A387" s="76">
        <v>19</v>
      </c>
      <c r="B387" s="86" t="s">
        <v>14</v>
      </c>
      <c r="C387" s="201" t="s">
        <v>352</v>
      </c>
      <c r="D387" s="86" t="s">
        <v>353</v>
      </c>
      <c r="E387" s="86" t="s">
        <v>354</v>
      </c>
      <c r="F387" s="202">
        <v>43291</v>
      </c>
      <c r="G387" s="203" t="s">
        <v>355</v>
      </c>
      <c r="H387" s="204">
        <v>7.45</v>
      </c>
      <c r="I387" s="183" t="s">
        <v>269</v>
      </c>
      <c r="J387" s="76" t="s">
        <v>20</v>
      </c>
      <c r="K387" s="223"/>
      <c r="L387" s="224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70"/>
      <c r="X387" s="70"/>
      <c r="Y387" s="70"/>
      <c r="Z387" s="70"/>
      <c r="AA387" s="70"/>
      <c r="AB387" s="70"/>
      <c r="AC387" s="70"/>
      <c r="AD387" s="70"/>
      <c r="AE387" s="70"/>
      <c r="AF387" s="70"/>
      <c r="AG387" s="70"/>
      <c r="AH387" s="70"/>
      <c r="AI387" s="70"/>
      <c r="AJ387" s="70"/>
      <c r="AK387" s="70"/>
      <c r="AL387" s="70"/>
      <c r="AM387" s="70"/>
      <c r="AN387" s="70"/>
      <c r="AO387" s="70"/>
      <c r="AP387" s="70"/>
      <c r="AQ387" s="70"/>
      <c r="AR387" s="70"/>
      <c r="AS387" s="70"/>
      <c r="AT387" s="70"/>
      <c r="AU387" s="70"/>
      <c r="AV387" s="70"/>
      <c r="AW387" s="70"/>
      <c r="AX387" s="70"/>
      <c r="AY387" s="70"/>
      <c r="AZ387" s="70"/>
      <c r="BA387" s="70"/>
      <c r="BB387" s="70"/>
      <c r="BC387" s="70"/>
      <c r="BD387" s="70"/>
      <c r="BE387" s="70"/>
      <c r="BF387" s="70"/>
      <c r="BG387" s="70"/>
      <c r="BH387" s="70"/>
      <c r="BI387" s="70"/>
      <c r="BJ387" s="70"/>
      <c r="BK387" s="70"/>
      <c r="BL387" s="70"/>
      <c r="BM387" s="70"/>
      <c r="BN387" s="70"/>
      <c r="BO387" s="70"/>
      <c r="BP387" s="70"/>
      <c r="BQ387" s="70"/>
      <c r="BR387" s="70"/>
      <c r="BS387" s="70"/>
      <c r="BT387" s="70"/>
      <c r="BU387" s="70"/>
      <c r="BV387" s="70"/>
      <c r="BW387" s="70"/>
      <c r="BX387" s="70"/>
      <c r="BY387" s="70"/>
      <c r="BZ387" s="70"/>
      <c r="CA387" s="70"/>
      <c r="CB387" s="70"/>
      <c r="CC387" s="70"/>
      <c r="CD387" s="70"/>
      <c r="CE387" s="70"/>
      <c r="CF387" s="70"/>
      <c r="CG387" s="70"/>
      <c r="CH387" s="70"/>
      <c r="CI387" s="70"/>
      <c r="CJ387" s="70"/>
      <c r="CK387" s="70"/>
      <c r="CL387" s="70"/>
      <c r="CM387" s="70"/>
      <c r="CN387" s="70"/>
      <c r="CO387" s="70"/>
      <c r="CP387" s="70"/>
      <c r="CQ387" s="70"/>
      <c r="CR387" s="70"/>
      <c r="CS387" s="70"/>
      <c r="CT387" s="70"/>
      <c r="CU387" s="70"/>
      <c r="CV387" s="70"/>
      <c r="CW387" s="70"/>
      <c r="CX387" s="70"/>
      <c r="CY387" s="70"/>
      <c r="CZ387" s="70"/>
      <c r="DA387" s="70"/>
      <c r="DB387" s="70"/>
      <c r="DC387" s="70"/>
      <c r="DD387" s="70"/>
      <c r="DE387" s="70"/>
      <c r="DF387" s="70"/>
      <c r="DG387" s="70"/>
      <c r="DH387" s="70"/>
      <c r="DI387" s="70"/>
      <c r="DJ387" s="70"/>
      <c r="DK387" s="70"/>
      <c r="DL387" s="70"/>
      <c r="DM387" s="70"/>
      <c r="DN387" s="70"/>
      <c r="DO387" s="70"/>
      <c r="DP387" s="70"/>
      <c r="DQ387" s="70"/>
      <c r="DR387" s="70"/>
      <c r="DS387" s="70"/>
      <c r="DT387" s="70"/>
      <c r="DU387" s="70"/>
      <c r="DV387" s="70"/>
      <c r="DW387" s="70"/>
      <c r="DX387" s="70"/>
      <c r="DY387" s="70"/>
      <c r="DZ387" s="70"/>
      <c r="EA387" s="70"/>
      <c r="EB387" s="70"/>
      <c r="EC387" s="70"/>
      <c r="ED387" s="70"/>
      <c r="EE387" s="70"/>
      <c r="EF387" s="70"/>
      <c r="EG387" s="70"/>
      <c r="EH387" s="70"/>
      <c r="EI387" s="70"/>
      <c r="EJ387" s="70"/>
      <c r="EK387" s="70"/>
      <c r="EL387" s="70"/>
      <c r="EM387" s="70"/>
      <c r="EN387" s="70"/>
      <c r="EO387" s="70"/>
      <c r="EP387" s="70"/>
      <c r="EQ387" s="70"/>
      <c r="ER387" s="70"/>
      <c r="ES387" s="70"/>
      <c r="ET387" s="70"/>
      <c r="EU387" s="70"/>
      <c r="EV387" s="70"/>
      <c r="EW387" s="70"/>
      <c r="EX387" s="70"/>
      <c r="EY387" s="70"/>
      <c r="EZ387" s="70"/>
      <c r="FA387" s="70"/>
      <c r="FB387" s="70"/>
      <c r="FC387" s="70"/>
      <c r="FD387" s="70"/>
      <c r="FE387" s="70"/>
      <c r="FF387" s="70"/>
      <c r="FG387" s="70"/>
      <c r="FH387" s="70"/>
      <c r="FI387" s="70"/>
      <c r="FJ387" s="70"/>
      <c r="FK387" s="70"/>
      <c r="FL387" s="70"/>
      <c r="FM387" s="70"/>
      <c r="FN387" s="70"/>
      <c r="FO387" s="70"/>
      <c r="FP387" s="70"/>
      <c r="FQ387" s="70"/>
      <c r="FR387" s="70"/>
      <c r="FS387" s="70"/>
      <c r="FT387" s="70"/>
      <c r="FU387" s="70"/>
      <c r="FV387" s="70"/>
      <c r="FW387" s="70"/>
      <c r="FX387" s="70"/>
      <c r="FY387" s="70"/>
      <c r="FZ387" s="70"/>
      <c r="GA387" s="70"/>
      <c r="GB387" s="70"/>
      <c r="GC387" s="70"/>
      <c r="GD387" s="70"/>
      <c r="GE387" s="70"/>
      <c r="GF387" s="70"/>
      <c r="GG387" s="70"/>
      <c r="GH387" s="70"/>
      <c r="GI387" s="70"/>
      <c r="GJ387" s="70"/>
      <c r="GK387" s="70"/>
      <c r="GL387" s="70"/>
      <c r="GM387" s="70"/>
      <c r="GN387" s="70"/>
      <c r="GO387" s="70"/>
      <c r="GP387" s="70"/>
      <c r="GQ387" s="70"/>
      <c r="GR387" s="70"/>
      <c r="GS387" s="70"/>
      <c r="GT387" s="70"/>
      <c r="GU387" s="70"/>
      <c r="GV387" s="70"/>
      <c r="GW387" s="70"/>
      <c r="GX387" s="70"/>
      <c r="GY387" s="70"/>
      <c r="GZ387" s="70"/>
      <c r="HA387" s="70"/>
      <c r="HB387" s="70"/>
      <c r="HC387" s="70"/>
      <c r="HD387" s="70"/>
      <c r="HE387" s="70"/>
      <c r="HF387" s="70"/>
      <c r="HG387" s="70"/>
      <c r="HH387" s="70"/>
      <c r="HI387" s="70"/>
      <c r="HJ387" s="70"/>
      <c r="HK387" s="70"/>
      <c r="HL387" s="70"/>
      <c r="HM387" s="70"/>
      <c r="HN387" s="70"/>
      <c r="HO387" s="70"/>
      <c r="HP387" s="70"/>
      <c r="HQ387" s="70"/>
      <c r="HR387" s="70"/>
      <c r="HS387" s="70"/>
      <c r="HT387" s="70"/>
      <c r="HU387" s="70"/>
      <c r="HV387" s="70"/>
      <c r="HW387" s="70"/>
      <c r="HX387" s="70"/>
      <c r="HY387" s="70"/>
      <c r="HZ387" s="70"/>
      <c r="IA387" s="70"/>
      <c r="IB387" s="70"/>
      <c r="IC387" s="70"/>
      <c r="ID387" s="70"/>
      <c r="IE387" s="70"/>
      <c r="IF387" s="70"/>
      <c r="IG387" s="70"/>
      <c r="IH387" s="70"/>
      <c r="II387" s="70"/>
      <c r="IJ387" s="70"/>
      <c r="IK387" s="70"/>
      <c r="IL387" s="70"/>
      <c r="IM387" s="70"/>
      <c r="IN387" s="70"/>
      <c r="IO387" s="70"/>
      <c r="IP387" s="70"/>
      <c r="IQ387" s="70"/>
      <c r="IR387" s="70"/>
      <c r="IS387" s="70"/>
      <c r="IT387" s="70"/>
      <c r="IU387" s="70"/>
      <c r="IV387" s="70"/>
    </row>
    <row r="388" spans="1:256" ht="14.25">
      <c r="A388" s="76"/>
      <c r="B388" s="86"/>
      <c r="C388" s="205"/>
      <c r="D388" s="86"/>
      <c r="E388" s="86"/>
      <c r="F388" s="205"/>
      <c r="G388" s="203" t="s">
        <v>50</v>
      </c>
      <c r="H388" s="206">
        <v>9</v>
      </c>
      <c r="I388" s="225">
        <v>40</v>
      </c>
      <c r="J388" s="76" t="s">
        <v>20</v>
      </c>
      <c r="K388" s="226"/>
      <c r="L388" s="224"/>
      <c r="M388" s="70"/>
      <c r="N388" s="70"/>
      <c r="O388" s="70"/>
      <c r="P388" s="70"/>
      <c r="Q388" s="70"/>
      <c r="R388" s="70"/>
      <c r="S388" s="70"/>
      <c r="T388" s="70"/>
      <c r="U388" s="70"/>
      <c r="V388" s="70"/>
      <c r="W388" s="70"/>
      <c r="X388" s="70"/>
      <c r="Y388" s="70"/>
      <c r="Z388" s="70"/>
      <c r="AA388" s="70"/>
      <c r="AB388" s="70"/>
      <c r="AC388" s="70"/>
      <c r="AD388" s="70"/>
      <c r="AE388" s="70"/>
      <c r="AF388" s="70"/>
      <c r="AG388" s="70"/>
      <c r="AH388" s="70"/>
      <c r="AI388" s="70"/>
      <c r="AJ388" s="70"/>
      <c r="AK388" s="70"/>
      <c r="AL388" s="70"/>
      <c r="AM388" s="70"/>
      <c r="AN388" s="70"/>
      <c r="AO388" s="70"/>
      <c r="AP388" s="70"/>
      <c r="AQ388" s="70"/>
      <c r="AR388" s="70"/>
      <c r="AS388" s="70"/>
      <c r="AT388" s="70"/>
      <c r="AU388" s="70"/>
      <c r="AV388" s="70"/>
      <c r="AW388" s="70"/>
      <c r="AX388" s="70"/>
      <c r="AY388" s="70"/>
      <c r="AZ388" s="70"/>
      <c r="BA388" s="70"/>
      <c r="BB388" s="70"/>
      <c r="BC388" s="70"/>
      <c r="BD388" s="70"/>
      <c r="BE388" s="70"/>
      <c r="BF388" s="70"/>
      <c r="BG388" s="70"/>
      <c r="BH388" s="70"/>
      <c r="BI388" s="70"/>
      <c r="BJ388" s="70"/>
      <c r="BK388" s="70"/>
      <c r="BL388" s="70"/>
      <c r="BM388" s="70"/>
      <c r="BN388" s="70"/>
      <c r="BO388" s="70"/>
      <c r="BP388" s="70"/>
      <c r="BQ388" s="70"/>
      <c r="BR388" s="70"/>
      <c r="BS388" s="70"/>
      <c r="BT388" s="70"/>
      <c r="BU388" s="70"/>
      <c r="BV388" s="70"/>
      <c r="BW388" s="70"/>
      <c r="BX388" s="70"/>
      <c r="BY388" s="70"/>
      <c r="BZ388" s="70"/>
      <c r="CA388" s="70"/>
      <c r="CB388" s="70"/>
      <c r="CC388" s="70"/>
      <c r="CD388" s="70"/>
      <c r="CE388" s="70"/>
      <c r="CF388" s="70"/>
      <c r="CG388" s="70"/>
      <c r="CH388" s="70"/>
      <c r="CI388" s="70"/>
      <c r="CJ388" s="70"/>
      <c r="CK388" s="70"/>
      <c r="CL388" s="70"/>
      <c r="CM388" s="70"/>
      <c r="CN388" s="70"/>
      <c r="CO388" s="70"/>
      <c r="CP388" s="70"/>
      <c r="CQ388" s="70"/>
      <c r="CR388" s="70"/>
      <c r="CS388" s="70"/>
      <c r="CT388" s="70"/>
      <c r="CU388" s="70"/>
      <c r="CV388" s="70"/>
      <c r="CW388" s="70"/>
      <c r="CX388" s="70"/>
      <c r="CY388" s="70"/>
      <c r="CZ388" s="70"/>
      <c r="DA388" s="70"/>
      <c r="DB388" s="70"/>
      <c r="DC388" s="70"/>
      <c r="DD388" s="70"/>
      <c r="DE388" s="70"/>
      <c r="DF388" s="70"/>
      <c r="DG388" s="70"/>
      <c r="DH388" s="70"/>
      <c r="DI388" s="70"/>
      <c r="DJ388" s="70"/>
      <c r="DK388" s="70"/>
      <c r="DL388" s="70"/>
      <c r="DM388" s="70"/>
      <c r="DN388" s="70"/>
      <c r="DO388" s="70"/>
      <c r="DP388" s="70"/>
      <c r="DQ388" s="70"/>
      <c r="DR388" s="70"/>
      <c r="DS388" s="70"/>
      <c r="DT388" s="70"/>
      <c r="DU388" s="70"/>
      <c r="DV388" s="70"/>
      <c r="DW388" s="70"/>
      <c r="DX388" s="70"/>
      <c r="DY388" s="70"/>
      <c r="DZ388" s="70"/>
      <c r="EA388" s="70"/>
      <c r="EB388" s="70"/>
      <c r="EC388" s="70"/>
      <c r="ED388" s="70"/>
      <c r="EE388" s="70"/>
      <c r="EF388" s="70"/>
      <c r="EG388" s="70"/>
      <c r="EH388" s="70"/>
      <c r="EI388" s="70"/>
      <c r="EJ388" s="70"/>
      <c r="EK388" s="70"/>
      <c r="EL388" s="70"/>
      <c r="EM388" s="70"/>
      <c r="EN388" s="70"/>
      <c r="EO388" s="70"/>
      <c r="EP388" s="70"/>
      <c r="EQ388" s="70"/>
      <c r="ER388" s="70"/>
      <c r="ES388" s="70"/>
      <c r="ET388" s="70"/>
      <c r="EU388" s="70"/>
      <c r="EV388" s="70"/>
      <c r="EW388" s="70"/>
      <c r="EX388" s="70"/>
      <c r="EY388" s="70"/>
      <c r="EZ388" s="70"/>
      <c r="FA388" s="70"/>
      <c r="FB388" s="70"/>
      <c r="FC388" s="70"/>
      <c r="FD388" s="70"/>
      <c r="FE388" s="70"/>
      <c r="FF388" s="70"/>
      <c r="FG388" s="70"/>
      <c r="FH388" s="70"/>
      <c r="FI388" s="70"/>
      <c r="FJ388" s="70"/>
      <c r="FK388" s="70"/>
      <c r="FL388" s="70"/>
      <c r="FM388" s="70"/>
      <c r="FN388" s="70"/>
      <c r="FO388" s="70"/>
      <c r="FP388" s="70"/>
      <c r="FQ388" s="70"/>
      <c r="FR388" s="70"/>
      <c r="FS388" s="70"/>
      <c r="FT388" s="70"/>
      <c r="FU388" s="70"/>
      <c r="FV388" s="70"/>
      <c r="FW388" s="70"/>
      <c r="FX388" s="70"/>
      <c r="FY388" s="70"/>
      <c r="FZ388" s="70"/>
      <c r="GA388" s="70"/>
      <c r="GB388" s="70"/>
      <c r="GC388" s="70"/>
      <c r="GD388" s="70"/>
      <c r="GE388" s="70"/>
      <c r="GF388" s="70"/>
      <c r="GG388" s="70"/>
      <c r="GH388" s="70"/>
      <c r="GI388" s="70"/>
      <c r="GJ388" s="70"/>
      <c r="GK388" s="70"/>
      <c r="GL388" s="70"/>
      <c r="GM388" s="70"/>
      <c r="GN388" s="70"/>
      <c r="GO388" s="70"/>
      <c r="GP388" s="70"/>
      <c r="GQ388" s="70"/>
      <c r="GR388" s="70"/>
      <c r="GS388" s="70"/>
      <c r="GT388" s="70"/>
      <c r="GU388" s="70"/>
      <c r="GV388" s="70"/>
      <c r="GW388" s="70"/>
      <c r="GX388" s="70"/>
      <c r="GY388" s="70"/>
      <c r="GZ388" s="70"/>
      <c r="HA388" s="70"/>
      <c r="HB388" s="70"/>
      <c r="HC388" s="70"/>
      <c r="HD388" s="70"/>
      <c r="HE388" s="70"/>
      <c r="HF388" s="70"/>
      <c r="HG388" s="70"/>
      <c r="HH388" s="70"/>
      <c r="HI388" s="70"/>
      <c r="HJ388" s="70"/>
      <c r="HK388" s="70"/>
      <c r="HL388" s="70"/>
      <c r="HM388" s="70"/>
      <c r="HN388" s="70"/>
      <c r="HO388" s="70"/>
      <c r="HP388" s="70"/>
      <c r="HQ388" s="70"/>
      <c r="HR388" s="70"/>
      <c r="HS388" s="70"/>
      <c r="HT388" s="70"/>
      <c r="HU388" s="70"/>
      <c r="HV388" s="70"/>
      <c r="HW388" s="70"/>
      <c r="HX388" s="70"/>
      <c r="HY388" s="70"/>
      <c r="HZ388" s="70"/>
      <c r="IA388" s="70"/>
      <c r="IB388" s="70"/>
      <c r="IC388" s="70"/>
      <c r="ID388" s="70"/>
      <c r="IE388" s="70"/>
      <c r="IF388" s="70"/>
      <c r="IG388" s="70"/>
      <c r="IH388" s="70"/>
      <c r="II388" s="70"/>
      <c r="IJ388" s="70"/>
      <c r="IK388" s="70"/>
      <c r="IL388" s="70"/>
      <c r="IM388" s="70"/>
      <c r="IN388" s="70"/>
      <c r="IO388" s="70"/>
      <c r="IP388" s="70"/>
      <c r="IQ388" s="70"/>
      <c r="IR388" s="70"/>
      <c r="IS388" s="70"/>
      <c r="IT388" s="70"/>
      <c r="IU388" s="70"/>
      <c r="IV388" s="70"/>
    </row>
    <row r="389" spans="1:256" ht="24">
      <c r="A389" s="76"/>
      <c r="B389" s="86"/>
      <c r="C389" s="205"/>
      <c r="D389" s="86"/>
      <c r="E389" s="86"/>
      <c r="F389" s="205"/>
      <c r="G389" s="203" t="s">
        <v>43</v>
      </c>
      <c r="H389" s="207">
        <v>2.3</v>
      </c>
      <c r="I389" s="225">
        <v>20</v>
      </c>
      <c r="J389" s="76" t="s">
        <v>20</v>
      </c>
      <c r="K389" s="226"/>
      <c r="L389" s="224"/>
      <c r="M389" s="70"/>
      <c r="N389" s="70"/>
      <c r="O389" s="70"/>
      <c r="P389" s="70"/>
      <c r="Q389" s="70"/>
      <c r="R389" s="70"/>
      <c r="S389" s="70"/>
      <c r="T389" s="70"/>
      <c r="U389" s="70"/>
      <c r="V389" s="70"/>
      <c r="W389" s="70"/>
      <c r="X389" s="70"/>
      <c r="Y389" s="70"/>
      <c r="Z389" s="70"/>
      <c r="AA389" s="70"/>
      <c r="AB389" s="70"/>
      <c r="AC389" s="70"/>
      <c r="AD389" s="70"/>
      <c r="AE389" s="70"/>
      <c r="AF389" s="70"/>
      <c r="AG389" s="70"/>
      <c r="AH389" s="70"/>
      <c r="AI389" s="70"/>
      <c r="AJ389" s="70"/>
      <c r="AK389" s="70"/>
      <c r="AL389" s="70"/>
      <c r="AM389" s="70"/>
      <c r="AN389" s="70"/>
      <c r="AO389" s="70"/>
      <c r="AP389" s="70"/>
      <c r="AQ389" s="70"/>
      <c r="AR389" s="70"/>
      <c r="AS389" s="70"/>
      <c r="AT389" s="70"/>
      <c r="AU389" s="70"/>
      <c r="AV389" s="70"/>
      <c r="AW389" s="70"/>
      <c r="AX389" s="70"/>
      <c r="AY389" s="70"/>
      <c r="AZ389" s="70"/>
      <c r="BA389" s="70"/>
      <c r="BB389" s="70"/>
      <c r="BC389" s="70"/>
      <c r="BD389" s="70"/>
      <c r="BE389" s="70"/>
      <c r="BF389" s="70"/>
      <c r="BG389" s="70"/>
      <c r="BH389" s="70"/>
      <c r="BI389" s="70"/>
      <c r="BJ389" s="70"/>
      <c r="BK389" s="70"/>
      <c r="BL389" s="70"/>
      <c r="BM389" s="70"/>
      <c r="BN389" s="70"/>
      <c r="BO389" s="70"/>
      <c r="BP389" s="70"/>
      <c r="BQ389" s="70"/>
      <c r="BR389" s="70"/>
      <c r="BS389" s="70"/>
      <c r="BT389" s="70"/>
      <c r="BU389" s="70"/>
      <c r="BV389" s="70"/>
      <c r="BW389" s="70"/>
      <c r="BX389" s="70"/>
      <c r="BY389" s="70"/>
      <c r="BZ389" s="70"/>
      <c r="CA389" s="70"/>
      <c r="CB389" s="70"/>
      <c r="CC389" s="70"/>
      <c r="CD389" s="70"/>
      <c r="CE389" s="70"/>
      <c r="CF389" s="70"/>
      <c r="CG389" s="70"/>
      <c r="CH389" s="70"/>
      <c r="CI389" s="70"/>
      <c r="CJ389" s="70"/>
      <c r="CK389" s="70"/>
      <c r="CL389" s="70"/>
      <c r="CM389" s="70"/>
      <c r="CN389" s="70"/>
      <c r="CO389" s="70"/>
      <c r="CP389" s="70"/>
      <c r="CQ389" s="70"/>
      <c r="CR389" s="70"/>
      <c r="CS389" s="70"/>
      <c r="CT389" s="70"/>
      <c r="CU389" s="70"/>
      <c r="CV389" s="70"/>
      <c r="CW389" s="70"/>
      <c r="CX389" s="70"/>
      <c r="CY389" s="70"/>
      <c r="CZ389" s="70"/>
      <c r="DA389" s="70"/>
      <c r="DB389" s="70"/>
      <c r="DC389" s="70"/>
      <c r="DD389" s="70"/>
      <c r="DE389" s="70"/>
      <c r="DF389" s="70"/>
      <c r="DG389" s="70"/>
      <c r="DH389" s="70"/>
      <c r="DI389" s="70"/>
      <c r="DJ389" s="70"/>
      <c r="DK389" s="70"/>
      <c r="DL389" s="70"/>
      <c r="DM389" s="70"/>
      <c r="DN389" s="70"/>
      <c r="DO389" s="70"/>
      <c r="DP389" s="70"/>
      <c r="DQ389" s="70"/>
      <c r="DR389" s="70"/>
      <c r="DS389" s="70"/>
      <c r="DT389" s="70"/>
      <c r="DU389" s="70"/>
      <c r="DV389" s="70"/>
      <c r="DW389" s="70"/>
      <c r="DX389" s="70"/>
      <c r="DY389" s="70"/>
      <c r="DZ389" s="70"/>
      <c r="EA389" s="70"/>
      <c r="EB389" s="70"/>
      <c r="EC389" s="70"/>
      <c r="ED389" s="70"/>
      <c r="EE389" s="70"/>
      <c r="EF389" s="70"/>
      <c r="EG389" s="70"/>
      <c r="EH389" s="70"/>
      <c r="EI389" s="70"/>
      <c r="EJ389" s="70"/>
      <c r="EK389" s="70"/>
      <c r="EL389" s="70"/>
      <c r="EM389" s="70"/>
      <c r="EN389" s="70"/>
      <c r="EO389" s="70"/>
      <c r="EP389" s="70"/>
      <c r="EQ389" s="70"/>
      <c r="ER389" s="70"/>
      <c r="ES389" s="70"/>
      <c r="ET389" s="70"/>
      <c r="EU389" s="70"/>
      <c r="EV389" s="70"/>
      <c r="EW389" s="70"/>
      <c r="EX389" s="70"/>
      <c r="EY389" s="70"/>
      <c r="EZ389" s="70"/>
      <c r="FA389" s="70"/>
      <c r="FB389" s="70"/>
      <c r="FC389" s="70"/>
      <c r="FD389" s="70"/>
      <c r="FE389" s="70"/>
      <c r="FF389" s="70"/>
      <c r="FG389" s="70"/>
      <c r="FH389" s="70"/>
      <c r="FI389" s="70"/>
      <c r="FJ389" s="70"/>
      <c r="FK389" s="70"/>
      <c r="FL389" s="70"/>
      <c r="FM389" s="70"/>
      <c r="FN389" s="70"/>
      <c r="FO389" s="70"/>
      <c r="FP389" s="70"/>
      <c r="FQ389" s="70"/>
      <c r="FR389" s="70"/>
      <c r="FS389" s="70"/>
      <c r="FT389" s="70"/>
      <c r="FU389" s="70"/>
      <c r="FV389" s="70"/>
      <c r="FW389" s="70"/>
      <c r="FX389" s="70"/>
      <c r="FY389" s="70"/>
      <c r="FZ389" s="70"/>
      <c r="GA389" s="70"/>
      <c r="GB389" s="70"/>
      <c r="GC389" s="70"/>
      <c r="GD389" s="70"/>
      <c r="GE389" s="70"/>
      <c r="GF389" s="70"/>
      <c r="GG389" s="70"/>
      <c r="GH389" s="70"/>
      <c r="GI389" s="70"/>
      <c r="GJ389" s="70"/>
      <c r="GK389" s="70"/>
      <c r="GL389" s="70"/>
      <c r="GM389" s="70"/>
      <c r="GN389" s="70"/>
      <c r="GO389" s="70"/>
      <c r="GP389" s="70"/>
      <c r="GQ389" s="70"/>
      <c r="GR389" s="70"/>
      <c r="GS389" s="70"/>
      <c r="GT389" s="70"/>
      <c r="GU389" s="70"/>
      <c r="GV389" s="70"/>
      <c r="GW389" s="70"/>
      <c r="GX389" s="70"/>
      <c r="GY389" s="70"/>
      <c r="GZ389" s="70"/>
      <c r="HA389" s="70"/>
      <c r="HB389" s="70"/>
      <c r="HC389" s="70"/>
      <c r="HD389" s="70"/>
      <c r="HE389" s="70"/>
      <c r="HF389" s="70"/>
      <c r="HG389" s="70"/>
      <c r="HH389" s="70"/>
      <c r="HI389" s="70"/>
      <c r="HJ389" s="70"/>
      <c r="HK389" s="70"/>
      <c r="HL389" s="70"/>
      <c r="HM389" s="70"/>
      <c r="HN389" s="70"/>
      <c r="HO389" s="70"/>
      <c r="HP389" s="70"/>
      <c r="HQ389" s="70"/>
      <c r="HR389" s="70"/>
      <c r="HS389" s="70"/>
      <c r="HT389" s="70"/>
      <c r="HU389" s="70"/>
      <c r="HV389" s="70"/>
      <c r="HW389" s="70"/>
      <c r="HX389" s="70"/>
      <c r="HY389" s="70"/>
      <c r="HZ389" s="70"/>
      <c r="IA389" s="70"/>
      <c r="IB389" s="70"/>
      <c r="IC389" s="70"/>
      <c r="ID389" s="70"/>
      <c r="IE389" s="70"/>
      <c r="IF389" s="70"/>
      <c r="IG389" s="70"/>
      <c r="IH389" s="70"/>
      <c r="II389" s="70"/>
      <c r="IJ389" s="70"/>
      <c r="IK389" s="70"/>
      <c r="IL389" s="70"/>
      <c r="IM389" s="70"/>
      <c r="IN389" s="70"/>
      <c r="IO389" s="70"/>
      <c r="IP389" s="70"/>
      <c r="IQ389" s="70"/>
      <c r="IR389" s="70"/>
      <c r="IS389" s="70"/>
      <c r="IT389" s="70"/>
      <c r="IU389" s="70"/>
      <c r="IV389" s="70"/>
    </row>
    <row r="390" spans="1:256" ht="14.25">
      <c r="A390" s="76"/>
      <c r="B390" s="86"/>
      <c r="C390" s="205"/>
      <c r="D390" s="86"/>
      <c r="E390" s="86"/>
      <c r="F390" s="205"/>
      <c r="G390" s="203" t="s">
        <v>54</v>
      </c>
      <c r="H390" s="204">
        <v>10</v>
      </c>
      <c r="I390" s="225">
        <v>20</v>
      </c>
      <c r="J390" s="76" t="s">
        <v>20</v>
      </c>
      <c r="K390" s="226"/>
      <c r="L390" s="224"/>
      <c r="M390" s="70"/>
      <c r="N390" s="70"/>
      <c r="O390" s="70"/>
      <c r="P390" s="70"/>
      <c r="Q390" s="70"/>
      <c r="R390" s="70"/>
      <c r="S390" s="70"/>
      <c r="T390" s="70"/>
      <c r="U390" s="70"/>
      <c r="V390" s="70"/>
      <c r="W390" s="70"/>
      <c r="X390" s="70"/>
      <c r="Y390" s="70"/>
      <c r="Z390" s="70"/>
      <c r="AA390" s="70"/>
      <c r="AB390" s="70"/>
      <c r="AC390" s="70"/>
      <c r="AD390" s="70"/>
      <c r="AE390" s="70"/>
      <c r="AF390" s="70"/>
      <c r="AG390" s="70"/>
      <c r="AH390" s="70"/>
      <c r="AI390" s="70"/>
      <c r="AJ390" s="70"/>
      <c r="AK390" s="70"/>
      <c r="AL390" s="70"/>
      <c r="AM390" s="70"/>
      <c r="AN390" s="70"/>
      <c r="AO390" s="70"/>
      <c r="AP390" s="70"/>
      <c r="AQ390" s="70"/>
      <c r="AR390" s="70"/>
      <c r="AS390" s="70"/>
      <c r="AT390" s="70"/>
      <c r="AU390" s="70"/>
      <c r="AV390" s="70"/>
      <c r="AW390" s="70"/>
      <c r="AX390" s="70"/>
      <c r="AY390" s="70"/>
      <c r="AZ390" s="70"/>
      <c r="BA390" s="70"/>
      <c r="BB390" s="70"/>
      <c r="BC390" s="70"/>
      <c r="BD390" s="70"/>
      <c r="BE390" s="70"/>
      <c r="BF390" s="70"/>
      <c r="BG390" s="70"/>
      <c r="BH390" s="70"/>
      <c r="BI390" s="70"/>
      <c r="BJ390" s="70"/>
      <c r="BK390" s="70"/>
      <c r="BL390" s="70"/>
      <c r="BM390" s="70"/>
      <c r="BN390" s="70"/>
      <c r="BO390" s="70"/>
      <c r="BP390" s="70"/>
      <c r="BQ390" s="70"/>
      <c r="BR390" s="70"/>
      <c r="BS390" s="70"/>
      <c r="BT390" s="70"/>
      <c r="BU390" s="70"/>
      <c r="BV390" s="70"/>
      <c r="BW390" s="70"/>
      <c r="BX390" s="70"/>
      <c r="BY390" s="70"/>
      <c r="BZ390" s="70"/>
      <c r="CA390" s="70"/>
      <c r="CB390" s="70"/>
      <c r="CC390" s="70"/>
      <c r="CD390" s="70"/>
      <c r="CE390" s="70"/>
      <c r="CF390" s="70"/>
      <c r="CG390" s="70"/>
      <c r="CH390" s="70"/>
      <c r="CI390" s="70"/>
      <c r="CJ390" s="70"/>
      <c r="CK390" s="70"/>
      <c r="CL390" s="70"/>
      <c r="CM390" s="70"/>
      <c r="CN390" s="70"/>
      <c r="CO390" s="70"/>
      <c r="CP390" s="70"/>
      <c r="CQ390" s="70"/>
      <c r="CR390" s="70"/>
      <c r="CS390" s="70"/>
      <c r="CT390" s="70"/>
      <c r="CU390" s="70"/>
      <c r="CV390" s="70"/>
      <c r="CW390" s="70"/>
      <c r="CX390" s="70"/>
      <c r="CY390" s="70"/>
      <c r="CZ390" s="70"/>
      <c r="DA390" s="70"/>
      <c r="DB390" s="70"/>
      <c r="DC390" s="70"/>
      <c r="DD390" s="70"/>
      <c r="DE390" s="70"/>
      <c r="DF390" s="70"/>
      <c r="DG390" s="70"/>
      <c r="DH390" s="70"/>
      <c r="DI390" s="70"/>
      <c r="DJ390" s="70"/>
      <c r="DK390" s="70"/>
      <c r="DL390" s="70"/>
      <c r="DM390" s="70"/>
      <c r="DN390" s="70"/>
      <c r="DO390" s="70"/>
      <c r="DP390" s="70"/>
      <c r="DQ390" s="70"/>
      <c r="DR390" s="70"/>
      <c r="DS390" s="70"/>
      <c r="DT390" s="70"/>
      <c r="DU390" s="70"/>
      <c r="DV390" s="70"/>
      <c r="DW390" s="70"/>
      <c r="DX390" s="70"/>
      <c r="DY390" s="70"/>
      <c r="DZ390" s="70"/>
      <c r="EA390" s="70"/>
      <c r="EB390" s="70"/>
      <c r="EC390" s="70"/>
      <c r="ED390" s="70"/>
      <c r="EE390" s="70"/>
      <c r="EF390" s="70"/>
      <c r="EG390" s="70"/>
      <c r="EH390" s="70"/>
      <c r="EI390" s="70"/>
      <c r="EJ390" s="70"/>
      <c r="EK390" s="70"/>
      <c r="EL390" s="70"/>
      <c r="EM390" s="70"/>
      <c r="EN390" s="70"/>
      <c r="EO390" s="70"/>
      <c r="EP390" s="70"/>
      <c r="EQ390" s="70"/>
      <c r="ER390" s="70"/>
      <c r="ES390" s="70"/>
      <c r="ET390" s="70"/>
      <c r="EU390" s="70"/>
      <c r="EV390" s="70"/>
      <c r="EW390" s="70"/>
      <c r="EX390" s="70"/>
      <c r="EY390" s="70"/>
      <c r="EZ390" s="70"/>
      <c r="FA390" s="70"/>
      <c r="FB390" s="70"/>
      <c r="FC390" s="70"/>
      <c r="FD390" s="70"/>
      <c r="FE390" s="70"/>
      <c r="FF390" s="70"/>
      <c r="FG390" s="70"/>
      <c r="FH390" s="70"/>
      <c r="FI390" s="70"/>
      <c r="FJ390" s="70"/>
      <c r="FK390" s="70"/>
      <c r="FL390" s="70"/>
      <c r="FM390" s="70"/>
      <c r="FN390" s="70"/>
      <c r="FO390" s="70"/>
      <c r="FP390" s="70"/>
      <c r="FQ390" s="70"/>
      <c r="FR390" s="70"/>
      <c r="FS390" s="70"/>
      <c r="FT390" s="70"/>
      <c r="FU390" s="70"/>
      <c r="FV390" s="70"/>
      <c r="FW390" s="70"/>
      <c r="FX390" s="70"/>
      <c r="FY390" s="70"/>
      <c r="FZ390" s="70"/>
      <c r="GA390" s="70"/>
      <c r="GB390" s="70"/>
      <c r="GC390" s="70"/>
      <c r="GD390" s="70"/>
      <c r="GE390" s="70"/>
      <c r="GF390" s="70"/>
      <c r="GG390" s="70"/>
      <c r="GH390" s="70"/>
      <c r="GI390" s="70"/>
      <c r="GJ390" s="70"/>
      <c r="GK390" s="70"/>
      <c r="GL390" s="70"/>
      <c r="GM390" s="70"/>
      <c r="GN390" s="70"/>
      <c r="GO390" s="70"/>
      <c r="GP390" s="70"/>
      <c r="GQ390" s="70"/>
      <c r="GR390" s="70"/>
      <c r="GS390" s="70"/>
      <c r="GT390" s="70"/>
      <c r="GU390" s="70"/>
      <c r="GV390" s="70"/>
      <c r="GW390" s="70"/>
      <c r="GX390" s="70"/>
      <c r="GY390" s="70"/>
      <c r="GZ390" s="70"/>
      <c r="HA390" s="70"/>
      <c r="HB390" s="70"/>
      <c r="HC390" s="70"/>
      <c r="HD390" s="70"/>
      <c r="HE390" s="70"/>
      <c r="HF390" s="70"/>
      <c r="HG390" s="70"/>
      <c r="HH390" s="70"/>
      <c r="HI390" s="70"/>
      <c r="HJ390" s="70"/>
      <c r="HK390" s="70"/>
      <c r="HL390" s="70"/>
      <c r="HM390" s="70"/>
      <c r="HN390" s="70"/>
      <c r="HO390" s="70"/>
      <c r="HP390" s="70"/>
      <c r="HQ390" s="70"/>
      <c r="HR390" s="70"/>
      <c r="HS390" s="70"/>
      <c r="HT390" s="70"/>
      <c r="HU390" s="70"/>
      <c r="HV390" s="70"/>
      <c r="HW390" s="70"/>
      <c r="HX390" s="70"/>
      <c r="HY390" s="70"/>
      <c r="HZ390" s="70"/>
      <c r="IA390" s="70"/>
      <c r="IB390" s="70"/>
      <c r="IC390" s="70"/>
      <c r="ID390" s="70"/>
      <c r="IE390" s="70"/>
      <c r="IF390" s="70"/>
      <c r="IG390" s="70"/>
      <c r="IH390" s="70"/>
      <c r="II390" s="70"/>
      <c r="IJ390" s="70"/>
      <c r="IK390" s="70"/>
      <c r="IL390" s="70"/>
      <c r="IM390" s="70"/>
      <c r="IN390" s="70"/>
      <c r="IO390" s="70"/>
      <c r="IP390" s="70"/>
      <c r="IQ390" s="70"/>
      <c r="IR390" s="70"/>
      <c r="IS390" s="70"/>
      <c r="IT390" s="70"/>
      <c r="IU390" s="70"/>
      <c r="IV390" s="70"/>
    </row>
    <row r="391" spans="1:256" ht="14.25">
      <c r="A391" s="76"/>
      <c r="B391" s="86"/>
      <c r="C391" s="205"/>
      <c r="D391" s="86"/>
      <c r="E391" s="86"/>
      <c r="F391" s="205"/>
      <c r="G391" s="203" t="s">
        <v>57</v>
      </c>
      <c r="H391" s="208">
        <v>0.069</v>
      </c>
      <c r="I391" s="225">
        <v>8</v>
      </c>
      <c r="J391" s="76" t="s">
        <v>20</v>
      </c>
      <c r="K391" s="226"/>
      <c r="L391" s="224"/>
      <c r="M391" s="70"/>
      <c r="N391" s="70"/>
      <c r="O391" s="70"/>
      <c r="P391" s="70"/>
      <c r="Q391" s="70"/>
      <c r="R391" s="70"/>
      <c r="S391" s="70"/>
      <c r="T391" s="70"/>
      <c r="U391" s="70"/>
      <c r="V391" s="70"/>
      <c r="W391" s="70"/>
      <c r="X391" s="70"/>
      <c r="Y391" s="70"/>
      <c r="Z391" s="70"/>
      <c r="AA391" s="70"/>
      <c r="AB391" s="70"/>
      <c r="AC391" s="70"/>
      <c r="AD391" s="70"/>
      <c r="AE391" s="70"/>
      <c r="AF391" s="70"/>
      <c r="AG391" s="70"/>
      <c r="AH391" s="70"/>
      <c r="AI391" s="70"/>
      <c r="AJ391" s="70"/>
      <c r="AK391" s="70"/>
      <c r="AL391" s="70"/>
      <c r="AM391" s="70"/>
      <c r="AN391" s="70"/>
      <c r="AO391" s="70"/>
      <c r="AP391" s="70"/>
      <c r="AQ391" s="70"/>
      <c r="AR391" s="70"/>
      <c r="AS391" s="70"/>
      <c r="AT391" s="70"/>
      <c r="AU391" s="70"/>
      <c r="AV391" s="70"/>
      <c r="AW391" s="70"/>
      <c r="AX391" s="70"/>
      <c r="AY391" s="70"/>
      <c r="AZ391" s="70"/>
      <c r="BA391" s="70"/>
      <c r="BB391" s="70"/>
      <c r="BC391" s="70"/>
      <c r="BD391" s="70"/>
      <c r="BE391" s="70"/>
      <c r="BF391" s="70"/>
      <c r="BG391" s="70"/>
      <c r="BH391" s="70"/>
      <c r="BI391" s="70"/>
      <c r="BJ391" s="70"/>
      <c r="BK391" s="70"/>
      <c r="BL391" s="70"/>
      <c r="BM391" s="70"/>
      <c r="BN391" s="70"/>
      <c r="BO391" s="70"/>
      <c r="BP391" s="70"/>
      <c r="BQ391" s="70"/>
      <c r="BR391" s="70"/>
      <c r="BS391" s="70"/>
      <c r="BT391" s="70"/>
      <c r="BU391" s="70"/>
      <c r="BV391" s="70"/>
      <c r="BW391" s="70"/>
      <c r="BX391" s="70"/>
      <c r="BY391" s="70"/>
      <c r="BZ391" s="70"/>
      <c r="CA391" s="70"/>
      <c r="CB391" s="70"/>
      <c r="CC391" s="70"/>
      <c r="CD391" s="70"/>
      <c r="CE391" s="70"/>
      <c r="CF391" s="70"/>
      <c r="CG391" s="70"/>
      <c r="CH391" s="70"/>
      <c r="CI391" s="70"/>
      <c r="CJ391" s="70"/>
      <c r="CK391" s="70"/>
      <c r="CL391" s="70"/>
      <c r="CM391" s="70"/>
      <c r="CN391" s="70"/>
      <c r="CO391" s="70"/>
      <c r="CP391" s="70"/>
      <c r="CQ391" s="70"/>
      <c r="CR391" s="70"/>
      <c r="CS391" s="70"/>
      <c r="CT391" s="70"/>
      <c r="CU391" s="70"/>
      <c r="CV391" s="70"/>
      <c r="CW391" s="70"/>
      <c r="CX391" s="70"/>
      <c r="CY391" s="70"/>
      <c r="CZ391" s="70"/>
      <c r="DA391" s="70"/>
      <c r="DB391" s="70"/>
      <c r="DC391" s="70"/>
      <c r="DD391" s="70"/>
      <c r="DE391" s="70"/>
      <c r="DF391" s="70"/>
      <c r="DG391" s="70"/>
      <c r="DH391" s="70"/>
      <c r="DI391" s="70"/>
      <c r="DJ391" s="70"/>
      <c r="DK391" s="70"/>
      <c r="DL391" s="70"/>
      <c r="DM391" s="70"/>
      <c r="DN391" s="70"/>
      <c r="DO391" s="70"/>
      <c r="DP391" s="70"/>
      <c r="DQ391" s="70"/>
      <c r="DR391" s="70"/>
      <c r="DS391" s="70"/>
      <c r="DT391" s="70"/>
      <c r="DU391" s="70"/>
      <c r="DV391" s="70"/>
      <c r="DW391" s="70"/>
      <c r="DX391" s="70"/>
      <c r="DY391" s="70"/>
      <c r="DZ391" s="70"/>
      <c r="EA391" s="70"/>
      <c r="EB391" s="70"/>
      <c r="EC391" s="70"/>
      <c r="ED391" s="70"/>
      <c r="EE391" s="70"/>
      <c r="EF391" s="70"/>
      <c r="EG391" s="70"/>
      <c r="EH391" s="70"/>
      <c r="EI391" s="70"/>
      <c r="EJ391" s="70"/>
      <c r="EK391" s="70"/>
      <c r="EL391" s="70"/>
      <c r="EM391" s="70"/>
      <c r="EN391" s="70"/>
      <c r="EO391" s="70"/>
      <c r="EP391" s="70"/>
      <c r="EQ391" s="70"/>
      <c r="ER391" s="70"/>
      <c r="ES391" s="70"/>
      <c r="ET391" s="70"/>
      <c r="EU391" s="70"/>
      <c r="EV391" s="70"/>
      <c r="EW391" s="70"/>
      <c r="EX391" s="70"/>
      <c r="EY391" s="70"/>
      <c r="EZ391" s="70"/>
      <c r="FA391" s="70"/>
      <c r="FB391" s="70"/>
      <c r="FC391" s="70"/>
      <c r="FD391" s="70"/>
      <c r="FE391" s="70"/>
      <c r="FF391" s="70"/>
      <c r="FG391" s="70"/>
      <c r="FH391" s="70"/>
      <c r="FI391" s="70"/>
      <c r="FJ391" s="70"/>
      <c r="FK391" s="70"/>
      <c r="FL391" s="70"/>
      <c r="FM391" s="70"/>
      <c r="FN391" s="70"/>
      <c r="FO391" s="70"/>
      <c r="FP391" s="70"/>
      <c r="FQ391" s="70"/>
      <c r="FR391" s="70"/>
      <c r="FS391" s="70"/>
      <c r="FT391" s="70"/>
      <c r="FU391" s="70"/>
      <c r="FV391" s="70"/>
      <c r="FW391" s="70"/>
      <c r="FX391" s="70"/>
      <c r="FY391" s="70"/>
      <c r="FZ391" s="70"/>
      <c r="GA391" s="70"/>
      <c r="GB391" s="70"/>
      <c r="GC391" s="70"/>
      <c r="GD391" s="70"/>
      <c r="GE391" s="70"/>
      <c r="GF391" s="70"/>
      <c r="GG391" s="70"/>
      <c r="GH391" s="70"/>
      <c r="GI391" s="70"/>
      <c r="GJ391" s="70"/>
      <c r="GK391" s="70"/>
      <c r="GL391" s="70"/>
      <c r="GM391" s="70"/>
      <c r="GN391" s="70"/>
      <c r="GO391" s="70"/>
      <c r="GP391" s="70"/>
      <c r="GQ391" s="70"/>
      <c r="GR391" s="70"/>
      <c r="GS391" s="70"/>
      <c r="GT391" s="70"/>
      <c r="GU391" s="70"/>
      <c r="GV391" s="70"/>
      <c r="GW391" s="70"/>
      <c r="GX391" s="70"/>
      <c r="GY391" s="70"/>
      <c r="GZ391" s="70"/>
      <c r="HA391" s="70"/>
      <c r="HB391" s="70"/>
      <c r="HC391" s="70"/>
      <c r="HD391" s="70"/>
      <c r="HE391" s="70"/>
      <c r="HF391" s="70"/>
      <c r="HG391" s="70"/>
      <c r="HH391" s="70"/>
      <c r="HI391" s="70"/>
      <c r="HJ391" s="70"/>
      <c r="HK391" s="70"/>
      <c r="HL391" s="70"/>
      <c r="HM391" s="70"/>
      <c r="HN391" s="70"/>
      <c r="HO391" s="70"/>
      <c r="HP391" s="70"/>
      <c r="HQ391" s="70"/>
      <c r="HR391" s="70"/>
      <c r="HS391" s="70"/>
      <c r="HT391" s="70"/>
      <c r="HU391" s="70"/>
      <c r="HV391" s="70"/>
      <c r="HW391" s="70"/>
      <c r="HX391" s="70"/>
      <c r="HY391" s="70"/>
      <c r="HZ391" s="70"/>
      <c r="IA391" s="70"/>
      <c r="IB391" s="70"/>
      <c r="IC391" s="70"/>
      <c r="ID391" s="70"/>
      <c r="IE391" s="70"/>
      <c r="IF391" s="70"/>
      <c r="IG391" s="70"/>
      <c r="IH391" s="70"/>
      <c r="II391" s="70"/>
      <c r="IJ391" s="70"/>
      <c r="IK391" s="70"/>
      <c r="IL391" s="70"/>
      <c r="IM391" s="70"/>
      <c r="IN391" s="70"/>
      <c r="IO391" s="70"/>
      <c r="IP391" s="70"/>
      <c r="IQ391" s="70"/>
      <c r="IR391" s="70"/>
      <c r="IS391" s="70"/>
      <c r="IT391" s="70"/>
      <c r="IU391" s="70"/>
      <c r="IV391" s="70"/>
    </row>
    <row r="392" spans="1:256" ht="14.25">
      <c r="A392" s="76"/>
      <c r="B392" s="86"/>
      <c r="C392" s="205"/>
      <c r="D392" s="86"/>
      <c r="E392" s="86"/>
      <c r="F392" s="205"/>
      <c r="G392" s="203" t="s">
        <v>33</v>
      </c>
      <c r="H392" s="209">
        <v>0.3</v>
      </c>
      <c r="I392" s="225">
        <v>1.5</v>
      </c>
      <c r="J392" s="76" t="s">
        <v>20</v>
      </c>
      <c r="K392" s="226"/>
      <c r="L392" s="224"/>
      <c r="M392" s="70"/>
      <c r="N392" s="70"/>
      <c r="O392" s="70"/>
      <c r="P392" s="70"/>
      <c r="Q392" s="70"/>
      <c r="R392" s="70"/>
      <c r="S392" s="70"/>
      <c r="T392" s="70"/>
      <c r="U392" s="70"/>
      <c r="V392" s="70"/>
      <c r="W392" s="70"/>
      <c r="X392" s="70"/>
      <c r="Y392" s="70"/>
      <c r="Z392" s="70"/>
      <c r="AA392" s="70"/>
      <c r="AB392" s="70"/>
      <c r="AC392" s="70"/>
      <c r="AD392" s="70"/>
      <c r="AE392" s="70"/>
      <c r="AF392" s="70"/>
      <c r="AG392" s="70"/>
      <c r="AH392" s="70"/>
      <c r="AI392" s="70"/>
      <c r="AJ392" s="70"/>
      <c r="AK392" s="70"/>
      <c r="AL392" s="70"/>
      <c r="AM392" s="70"/>
      <c r="AN392" s="70"/>
      <c r="AO392" s="70"/>
      <c r="AP392" s="70"/>
      <c r="AQ392" s="70"/>
      <c r="AR392" s="70"/>
      <c r="AS392" s="70"/>
      <c r="AT392" s="70"/>
      <c r="AU392" s="70"/>
      <c r="AV392" s="70"/>
      <c r="AW392" s="70"/>
      <c r="AX392" s="70"/>
      <c r="AY392" s="70"/>
      <c r="AZ392" s="70"/>
      <c r="BA392" s="70"/>
      <c r="BB392" s="70"/>
      <c r="BC392" s="70"/>
      <c r="BD392" s="70"/>
      <c r="BE392" s="70"/>
      <c r="BF392" s="70"/>
      <c r="BG392" s="70"/>
      <c r="BH392" s="70"/>
      <c r="BI392" s="70"/>
      <c r="BJ392" s="70"/>
      <c r="BK392" s="70"/>
      <c r="BL392" s="70"/>
      <c r="BM392" s="70"/>
      <c r="BN392" s="70"/>
      <c r="BO392" s="70"/>
      <c r="BP392" s="70"/>
      <c r="BQ392" s="70"/>
      <c r="BR392" s="70"/>
      <c r="BS392" s="70"/>
      <c r="BT392" s="70"/>
      <c r="BU392" s="70"/>
      <c r="BV392" s="70"/>
      <c r="BW392" s="70"/>
      <c r="BX392" s="70"/>
      <c r="BY392" s="70"/>
      <c r="BZ392" s="70"/>
      <c r="CA392" s="70"/>
      <c r="CB392" s="70"/>
      <c r="CC392" s="70"/>
      <c r="CD392" s="70"/>
      <c r="CE392" s="70"/>
      <c r="CF392" s="70"/>
      <c r="CG392" s="70"/>
      <c r="CH392" s="70"/>
      <c r="CI392" s="70"/>
      <c r="CJ392" s="70"/>
      <c r="CK392" s="70"/>
      <c r="CL392" s="70"/>
      <c r="CM392" s="70"/>
      <c r="CN392" s="70"/>
      <c r="CO392" s="70"/>
      <c r="CP392" s="70"/>
      <c r="CQ392" s="70"/>
      <c r="CR392" s="70"/>
      <c r="CS392" s="70"/>
      <c r="CT392" s="70"/>
      <c r="CU392" s="70"/>
      <c r="CV392" s="70"/>
      <c r="CW392" s="70"/>
      <c r="CX392" s="70"/>
      <c r="CY392" s="70"/>
      <c r="CZ392" s="70"/>
      <c r="DA392" s="70"/>
      <c r="DB392" s="70"/>
      <c r="DC392" s="70"/>
      <c r="DD392" s="70"/>
      <c r="DE392" s="70"/>
      <c r="DF392" s="70"/>
      <c r="DG392" s="70"/>
      <c r="DH392" s="70"/>
      <c r="DI392" s="70"/>
      <c r="DJ392" s="70"/>
      <c r="DK392" s="70"/>
      <c r="DL392" s="70"/>
      <c r="DM392" s="70"/>
      <c r="DN392" s="70"/>
      <c r="DO392" s="70"/>
      <c r="DP392" s="70"/>
      <c r="DQ392" s="70"/>
      <c r="DR392" s="70"/>
      <c r="DS392" s="70"/>
      <c r="DT392" s="70"/>
      <c r="DU392" s="70"/>
      <c r="DV392" s="70"/>
      <c r="DW392" s="70"/>
      <c r="DX392" s="70"/>
      <c r="DY392" s="70"/>
      <c r="DZ392" s="70"/>
      <c r="EA392" s="70"/>
      <c r="EB392" s="70"/>
      <c r="EC392" s="70"/>
      <c r="ED392" s="70"/>
      <c r="EE392" s="70"/>
      <c r="EF392" s="70"/>
      <c r="EG392" s="70"/>
      <c r="EH392" s="70"/>
      <c r="EI392" s="70"/>
      <c r="EJ392" s="70"/>
      <c r="EK392" s="70"/>
      <c r="EL392" s="70"/>
      <c r="EM392" s="70"/>
      <c r="EN392" s="70"/>
      <c r="EO392" s="70"/>
      <c r="EP392" s="70"/>
      <c r="EQ392" s="70"/>
      <c r="ER392" s="70"/>
      <c r="ES392" s="70"/>
      <c r="ET392" s="70"/>
      <c r="EU392" s="70"/>
      <c r="EV392" s="70"/>
      <c r="EW392" s="70"/>
      <c r="EX392" s="70"/>
      <c r="EY392" s="70"/>
      <c r="EZ392" s="70"/>
      <c r="FA392" s="70"/>
      <c r="FB392" s="70"/>
      <c r="FC392" s="70"/>
      <c r="FD392" s="70"/>
      <c r="FE392" s="70"/>
      <c r="FF392" s="70"/>
      <c r="FG392" s="70"/>
      <c r="FH392" s="70"/>
      <c r="FI392" s="70"/>
      <c r="FJ392" s="70"/>
      <c r="FK392" s="70"/>
      <c r="FL392" s="70"/>
      <c r="FM392" s="70"/>
      <c r="FN392" s="70"/>
      <c r="FO392" s="70"/>
      <c r="FP392" s="70"/>
      <c r="FQ392" s="70"/>
      <c r="FR392" s="70"/>
      <c r="FS392" s="70"/>
      <c r="FT392" s="70"/>
      <c r="FU392" s="70"/>
      <c r="FV392" s="70"/>
      <c r="FW392" s="70"/>
      <c r="FX392" s="70"/>
      <c r="FY392" s="70"/>
      <c r="FZ392" s="70"/>
      <c r="GA392" s="70"/>
      <c r="GB392" s="70"/>
      <c r="GC392" s="70"/>
      <c r="GD392" s="70"/>
      <c r="GE392" s="70"/>
      <c r="GF392" s="70"/>
      <c r="GG392" s="70"/>
      <c r="GH392" s="70"/>
      <c r="GI392" s="70"/>
      <c r="GJ392" s="70"/>
      <c r="GK392" s="70"/>
      <c r="GL392" s="70"/>
      <c r="GM392" s="70"/>
      <c r="GN392" s="70"/>
      <c r="GO392" s="70"/>
      <c r="GP392" s="70"/>
      <c r="GQ392" s="70"/>
      <c r="GR392" s="70"/>
      <c r="GS392" s="70"/>
      <c r="GT392" s="70"/>
      <c r="GU392" s="70"/>
      <c r="GV392" s="70"/>
      <c r="GW392" s="70"/>
      <c r="GX392" s="70"/>
      <c r="GY392" s="70"/>
      <c r="GZ392" s="70"/>
      <c r="HA392" s="70"/>
      <c r="HB392" s="70"/>
      <c r="HC392" s="70"/>
      <c r="HD392" s="70"/>
      <c r="HE392" s="70"/>
      <c r="HF392" s="70"/>
      <c r="HG392" s="70"/>
      <c r="HH392" s="70"/>
      <c r="HI392" s="70"/>
      <c r="HJ392" s="70"/>
      <c r="HK392" s="70"/>
      <c r="HL392" s="70"/>
      <c r="HM392" s="70"/>
      <c r="HN392" s="70"/>
      <c r="HO392" s="70"/>
      <c r="HP392" s="70"/>
      <c r="HQ392" s="70"/>
      <c r="HR392" s="70"/>
      <c r="HS392" s="70"/>
      <c r="HT392" s="70"/>
      <c r="HU392" s="70"/>
      <c r="HV392" s="70"/>
      <c r="HW392" s="70"/>
      <c r="HX392" s="70"/>
      <c r="HY392" s="70"/>
      <c r="HZ392" s="70"/>
      <c r="IA392" s="70"/>
      <c r="IB392" s="70"/>
      <c r="IC392" s="70"/>
      <c r="ID392" s="70"/>
      <c r="IE392" s="70"/>
      <c r="IF392" s="70"/>
      <c r="IG392" s="70"/>
      <c r="IH392" s="70"/>
      <c r="II392" s="70"/>
      <c r="IJ392" s="70"/>
      <c r="IK392" s="70"/>
      <c r="IL392" s="70"/>
      <c r="IM392" s="70"/>
      <c r="IN392" s="70"/>
      <c r="IO392" s="70"/>
      <c r="IP392" s="70"/>
      <c r="IQ392" s="70"/>
      <c r="IR392" s="70"/>
      <c r="IS392" s="70"/>
      <c r="IT392" s="70"/>
      <c r="IU392" s="70"/>
      <c r="IV392" s="70"/>
    </row>
    <row r="393" spans="1:256" ht="14.25">
      <c r="A393" s="76"/>
      <c r="B393" s="86"/>
      <c r="C393" s="205"/>
      <c r="D393" s="86"/>
      <c r="E393" s="86"/>
      <c r="F393" s="205"/>
      <c r="G393" s="203" t="s">
        <v>62</v>
      </c>
      <c r="H393" s="208" t="s">
        <v>27</v>
      </c>
      <c r="I393" s="225">
        <v>0.05</v>
      </c>
      <c r="J393" s="76" t="s">
        <v>20</v>
      </c>
      <c r="K393" s="226"/>
      <c r="L393" s="224"/>
      <c r="M393" s="70"/>
      <c r="N393" s="70"/>
      <c r="O393" s="70"/>
      <c r="P393" s="70"/>
      <c r="Q393" s="70"/>
      <c r="R393" s="70"/>
      <c r="S393" s="70"/>
      <c r="T393" s="70"/>
      <c r="U393" s="70"/>
      <c r="V393" s="70"/>
      <c r="W393" s="70"/>
      <c r="X393" s="70"/>
      <c r="Y393" s="70"/>
      <c r="Z393" s="70"/>
      <c r="AA393" s="70"/>
      <c r="AB393" s="70"/>
      <c r="AC393" s="70"/>
      <c r="AD393" s="70"/>
      <c r="AE393" s="70"/>
      <c r="AF393" s="70"/>
      <c r="AG393" s="70"/>
      <c r="AH393" s="70"/>
      <c r="AI393" s="70"/>
      <c r="AJ393" s="70"/>
      <c r="AK393" s="70"/>
      <c r="AL393" s="70"/>
      <c r="AM393" s="70"/>
      <c r="AN393" s="70"/>
      <c r="AO393" s="70"/>
      <c r="AP393" s="70"/>
      <c r="AQ393" s="70"/>
      <c r="AR393" s="70"/>
      <c r="AS393" s="70"/>
      <c r="AT393" s="70"/>
      <c r="AU393" s="70"/>
      <c r="AV393" s="70"/>
      <c r="AW393" s="70"/>
      <c r="AX393" s="70"/>
      <c r="AY393" s="70"/>
      <c r="AZ393" s="70"/>
      <c r="BA393" s="70"/>
      <c r="BB393" s="70"/>
      <c r="BC393" s="70"/>
      <c r="BD393" s="70"/>
      <c r="BE393" s="70"/>
      <c r="BF393" s="70"/>
      <c r="BG393" s="70"/>
      <c r="BH393" s="70"/>
      <c r="BI393" s="70"/>
      <c r="BJ393" s="70"/>
      <c r="BK393" s="70"/>
      <c r="BL393" s="70"/>
      <c r="BM393" s="70"/>
      <c r="BN393" s="70"/>
      <c r="BO393" s="70"/>
      <c r="BP393" s="70"/>
      <c r="BQ393" s="70"/>
      <c r="BR393" s="70"/>
      <c r="BS393" s="70"/>
      <c r="BT393" s="70"/>
      <c r="BU393" s="70"/>
      <c r="BV393" s="70"/>
      <c r="BW393" s="70"/>
      <c r="BX393" s="70"/>
      <c r="BY393" s="70"/>
      <c r="BZ393" s="70"/>
      <c r="CA393" s="70"/>
      <c r="CB393" s="70"/>
      <c r="CC393" s="70"/>
      <c r="CD393" s="70"/>
      <c r="CE393" s="70"/>
      <c r="CF393" s="70"/>
      <c r="CG393" s="70"/>
      <c r="CH393" s="70"/>
      <c r="CI393" s="70"/>
      <c r="CJ393" s="70"/>
      <c r="CK393" s="70"/>
      <c r="CL393" s="70"/>
      <c r="CM393" s="70"/>
      <c r="CN393" s="70"/>
      <c r="CO393" s="70"/>
      <c r="CP393" s="70"/>
      <c r="CQ393" s="70"/>
      <c r="CR393" s="70"/>
      <c r="CS393" s="70"/>
      <c r="CT393" s="70"/>
      <c r="CU393" s="70"/>
      <c r="CV393" s="70"/>
      <c r="CW393" s="70"/>
      <c r="CX393" s="70"/>
      <c r="CY393" s="70"/>
      <c r="CZ393" s="70"/>
      <c r="DA393" s="70"/>
      <c r="DB393" s="70"/>
      <c r="DC393" s="70"/>
      <c r="DD393" s="70"/>
      <c r="DE393" s="70"/>
      <c r="DF393" s="70"/>
      <c r="DG393" s="70"/>
      <c r="DH393" s="70"/>
      <c r="DI393" s="70"/>
      <c r="DJ393" s="70"/>
      <c r="DK393" s="70"/>
      <c r="DL393" s="70"/>
      <c r="DM393" s="70"/>
      <c r="DN393" s="70"/>
      <c r="DO393" s="70"/>
      <c r="DP393" s="70"/>
      <c r="DQ393" s="70"/>
      <c r="DR393" s="70"/>
      <c r="DS393" s="70"/>
      <c r="DT393" s="70"/>
      <c r="DU393" s="70"/>
      <c r="DV393" s="70"/>
      <c r="DW393" s="70"/>
      <c r="DX393" s="70"/>
      <c r="DY393" s="70"/>
      <c r="DZ393" s="70"/>
      <c r="EA393" s="70"/>
      <c r="EB393" s="70"/>
      <c r="EC393" s="70"/>
      <c r="ED393" s="70"/>
      <c r="EE393" s="70"/>
      <c r="EF393" s="70"/>
      <c r="EG393" s="70"/>
      <c r="EH393" s="70"/>
      <c r="EI393" s="70"/>
      <c r="EJ393" s="70"/>
      <c r="EK393" s="70"/>
      <c r="EL393" s="70"/>
      <c r="EM393" s="70"/>
      <c r="EN393" s="70"/>
      <c r="EO393" s="70"/>
      <c r="EP393" s="70"/>
      <c r="EQ393" s="70"/>
      <c r="ER393" s="70"/>
      <c r="ES393" s="70"/>
      <c r="ET393" s="70"/>
      <c r="EU393" s="70"/>
      <c r="EV393" s="70"/>
      <c r="EW393" s="70"/>
      <c r="EX393" s="70"/>
      <c r="EY393" s="70"/>
      <c r="EZ393" s="70"/>
      <c r="FA393" s="70"/>
      <c r="FB393" s="70"/>
      <c r="FC393" s="70"/>
      <c r="FD393" s="70"/>
      <c r="FE393" s="70"/>
      <c r="FF393" s="70"/>
      <c r="FG393" s="70"/>
      <c r="FH393" s="70"/>
      <c r="FI393" s="70"/>
      <c r="FJ393" s="70"/>
      <c r="FK393" s="70"/>
      <c r="FL393" s="70"/>
      <c r="FM393" s="70"/>
      <c r="FN393" s="70"/>
      <c r="FO393" s="70"/>
      <c r="FP393" s="70"/>
      <c r="FQ393" s="70"/>
      <c r="FR393" s="70"/>
      <c r="FS393" s="70"/>
      <c r="FT393" s="70"/>
      <c r="FU393" s="70"/>
      <c r="FV393" s="70"/>
      <c r="FW393" s="70"/>
      <c r="FX393" s="70"/>
      <c r="FY393" s="70"/>
      <c r="FZ393" s="70"/>
      <c r="GA393" s="70"/>
      <c r="GB393" s="70"/>
      <c r="GC393" s="70"/>
      <c r="GD393" s="70"/>
      <c r="GE393" s="70"/>
      <c r="GF393" s="70"/>
      <c r="GG393" s="70"/>
      <c r="GH393" s="70"/>
      <c r="GI393" s="70"/>
      <c r="GJ393" s="70"/>
      <c r="GK393" s="70"/>
      <c r="GL393" s="70"/>
      <c r="GM393" s="70"/>
      <c r="GN393" s="70"/>
      <c r="GO393" s="70"/>
      <c r="GP393" s="70"/>
      <c r="GQ393" s="70"/>
      <c r="GR393" s="70"/>
      <c r="GS393" s="70"/>
      <c r="GT393" s="70"/>
      <c r="GU393" s="70"/>
      <c r="GV393" s="70"/>
      <c r="GW393" s="70"/>
      <c r="GX393" s="70"/>
      <c r="GY393" s="70"/>
      <c r="GZ393" s="70"/>
      <c r="HA393" s="70"/>
      <c r="HB393" s="70"/>
      <c r="HC393" s="70"/>
      <c r="HD393" s="70"/>
      <c r="HE393" s="70"/>
      <c r="HF393" s="70"/>
      <c r="HG393" s="70"/>
      <c r="HH393" s="70"/>
      <c r="HI393" s="70"/>
      <c r="HJ393" s="70"/>
      <c r="HK393" s="70"/>
      <c r="HL393" s="70"/>
      <c r="HM393" s="70"/>
      <c r="HN393" s="70"/>
      <c r="HO393" s="70"/>
      <c r="HP393" s="70"/>
      <c r="HQ393" s="70"/>
      <c r="HR393" s="70"/>
      <c r="HS393" s="70"/>
      <c r="HT393" s="70"/>
      <c r="HU393" s="70"/>
      <c r="HV393" s="70"/>
      <c r="HW393" s="70"/>
      <c r="HX393" s="70"/>
      <c r="HY393" s="70"/>
      <c r="HZ393" s="70"/>
      <c r="IA393" s="70"/>
      <c r="IB393" s="70"/>
      <c r="IC393" s="70"/>
      <c r="ID393" s="70"/>
      <c r="IE393" s="70"/>
      <c r="IF393" s="70"/>
      <c r="IG393" s="70"/>
      <c r="IH393" s="70"/>
      <c r="II393" s="70"/>
      <c r="IJ393" s="70"/>
      <c r="IK393" s="70"/>
      <c r="IL393" s="70"/>
      <c r="IM393" s="70"/>
      <c r="IN393" s="70"/>
      <c r="IO393" s="70"/>
      <c r="IP393" s="70"/>
      <c r="IQ393" s="70"/>
      <c r="IR393" s="70"/>
      <c r="IS393" s="70"/>
      <c r="IT393" s="70"/>
      <c r="IU393" s="70"/>
      <c r="IV393" s="70"/>
    </row>
    <row r="394" spans="1:256" ht="14.25">
      <c r="A394" s="76"/>
      <c r="B394" s="86"/>
      <c r="C394" s="205"/>
      <c r="D394" s="86"/>
      <c r="E394" s="86"/>
      <c r="F394" s="205"/>
      <c r="G394" s="203" t="s">
        <v>157</v>
      </c>
      <c r="H394" s="208">
        <v>0.004</v>
      </c>
      <c r="I394" s="225">
        <v>0.1</v>
      </c>
      <c r="J394" s="76" t="s">
        <v>20</v>
      </c>
      <c r="K394" s="226"/>
      <c r="L394" s="224"/>
      <c r="M394" s="70"/>
      <c r="N394" s="70"/>
      <c r="O394" s="70"/>
      <c r="P394" s="70"/>
      <c r="Q394" s="70"/>
      <c r="R394" s="70"/>
      <c r="S394" s="70"/>
      <c r="T394" s="70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0"/>
      <c r="AK394" s="70"/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0"/>
      <c r="CH394" s="70"/>
      <c r="CI394" s="70"/>
      <c r="CJ394" s="70"/>
      <c r="CK394" s="70"/>
      <c r="CL394" s="70"/>
      <c r="CM394" s="70"/>
      <c r="CN394" s="70"/>
      <c r="CO394" s="70"/>
      <c r="CP394" s="70"/>
      <c r="CQ394" s="70"/>
      <c r="CR394" s="70"/>
      <c r="CS394" s="70"/>
      <c r="CT394" s="70"/>
      <c r="CU394" s="70"/>
      <c r="CV394" s="70"/>
      <c r="CW394" s="70"/>
      <c r="CX394" s="70"/>
      <c r="CY394" s="70"/>
      <c r="CZ394" s="70"/>
      <c r="DA394" s="70"/>
      <c r="DB394" s="70"/>
      <c r="DC394" s="70"/>
      <c r="DD394" s="70"/>
      <c r="DE394" s="70"/>
      <c r="DF394" s="70"/>
      <c r="DG394" s="70"/>
      <c r="DH394" s="70"/>
      <c r="DI394" s="70"/>
      <c r="DJ394" s="70"/>
      <c r="DK394" s="70"/>
      <c r="DL394" s="70"/>
      <c r="DM394" s="70"/>
      <c r="DN394" s="70"/>
      <c r="DO394" s="70"/>
      <c r="DP394" s="70"/>
      <c r="DQ394" s="70"/>
      <c r="DR394" s="70"/>
      <c r="DS394" s="70"/>
      <c r="DT394" s="70"/>
      <c r="DU394" s="70"/>
      <c r="DV394" s="70"/>
      <c r="DW394" s="70"/>
      <c r="DX394" s="70"/>
      <c r="DY394" s="70"/>
      <c r="DZ394" s="70"/>
      <c r="EA394" s="70"/>
      <c r="EB394" s="70"/>
      <c r="EC394" s="70"/>
      <c r="ED394" s="70"/>
      <c r="EE394" s="70"/>
      <c r="EF394" s="70"/>
      <c r="EG394" s="70"/>
      <c r="EH394" s="70"/>
      <c r="EI394" s="70"/>
      <c r="EJ394" s="70"/>
      <c r="EK394" s="70"/>
      <c r="EL394" s="70"/>
      <c r="EM394" s="70"/>
      <c r="EN394" s="70"/>
      <c r="EO394" s="70"/>
      <c r="EP394" s="70"/>
      <c r="EQ394" s="70"/>
      <c r="ER394" s="70"/>
      <c r="ES394" s="70"/>
      <c r="ET394" s="70"/>
      <c r="EU394" s="70"/>
      <c r="EV394" s="70"/>
      <c r="EW394" s="70"/>
      <c r="EX394" s="70"/>
      <c r="EY394" s="70"/>
      <c r="EZ394" s="70"/>
      <c r="FA394" s="70"/>
      <c r="FB394" s="70"/>
      <c r="FC394" s="70"/>
      <c r="FD394" s="70"/>
      <c r="FE394" s="70"/>
      <c r="FF394" s="70"/>
      <c r="FG394" s="70"/>
      <c r="FH394" s="70"/>
      <c r="FI394" s="70"/>
      <c r="FJ394" s="70"/>
      <c r="FK394" s="70"/>
      <c r="FL394" s="70"/>
      <c r="FM394" s="70"/>
      <c r="FN394" s="70"/>
      <c r="FO394" s="70"/>
      <c r="FP394" s="70"/>
      <c r="FQ394" s="70"/>
      <c r="FR394" s="70"/>
      <c r="FS394" s="70"/>
      <c r="FT394" s="70"/>
      <c r="FU394" s="70"/>
      <c r="FV394" s="70"/>
      <c r="FW394" s="70"/>
      <c r="FX394" s="70"/>
      <c r="FY394" s="70"/>
      <c r="FZ394" s="70"/>
      <c r="GA394" s="70"/>
      <c r="GB394" s="70"/>
      <c r="GC394" s="70"/>
      <c r="GD394" s="70"/>
      <c r="GE394" s="70"/>
      <c r="GF394" s="70"/>
      <c r="GG394" s="70"/>
      <c r="GH394" s="70"/>
      <c r="GI394" s="70"/>
      <c r="GJ394" s="70"/>
      <c r="GK394" s="70"/>
      <c r="GL394" s="70"/>
      <c r="GM394" s="70"/>
      <c r="GN394" s="70"/>
      <c r="GO394" s="70"/>
      <c r="GP394" s="70"/>
      <c r="GQ394" s="70"/>
      <c r="GR394" s="70"/>
      <c r="GS394" s="70"/>
      <c r="GT394" s="70"/>
      <c r="GU394" s="70"/>
      <c r="GV394" s="70"/>
      <c r="GW394" s="70"/>
      <c r="GX394" s="70"/>
      <c r="GY394" s="70"/>
      <c r="GZ394" s="70"/>
      <c r="HA394" s="70"/>
      <c r="HB394" s="70"/>
      <c r="HC394" s="70"/>
      <c r="HD394" s="70"/>
      <c r="HE394" s="70"/>
      <c r="HF394" s="70"/>
      <c r="HG394" s="70"/>
      <c r="HH394" s="70"/>
      <c r="HI394" s="70"/>
      <c r="HJ394" s="70"/>
      <c r="HK394" s="70"/>
      <c r="HL394" s="70"/>
      <c r="HM394" s="70"/>
      <c r="HN394" s="70"/>
      <c r="HO394" s="70"/>
      <c r="HP394" s="70"/>
      <c r="HQ394" s="70"/>
      <c r="HR394" s="70"/>
      <c r="HS394" s="70"/>
      <c r="HT394" s="70"/>
      <c r="HU394" s="70"/>
      <c r="HV394" s="70"/>
      <c r="HW394" s="70"/>
      <c r="HX394" s="70"/>
      <c r="HY394" s="70"/>
      <c r="HZ394" s="70"/>
      <c r="IA394" s="70"/>
      <c r="IB394" s="70"/>
      <c r="IC394" s="70"/>
      <c r="ID394" s="70"/>
      <c r="IE394" s="70"/>
      <c r="IF394" s="70"/>
      <c r="IG394" s="70"/>
      <c r="IH394" s="70"/>
      <c r="II394" s="70"/>
      <c r="IJ394" s="70"/>
      <c r="IK394" s="70"/>
      <c r="IL394" s="70"/>
      <c r="IM394" s="70"/>
      <c r="IN394" s="70"/>
      <c r="IO394" s="70"/>
      <c r="IP394" s="70"/>
      <c r="IQ394" s="70"/>
      <c r="IR394" s="70"/>
      <c r="IS394" s="70"/>
      <c r="IT394" s="70"/>
      <c r="IU394" s="70"/>
      <c r="IV394" s="70"/>
    </row>
    <row r="395" spans="1:256" ht="24">
      <c r="A395" s="76"/>
      <c r="B395" s="86"/>
      <c r="C395" s="205"/>
      <c r="D395" s="86"/>
      <c r="E395" s="86"/>
      <c r="F395" s="205"/>
      <c r="G395" s="203" t="s">
        <v>153</v>
      </c>
      <c r="H395" s="204">
        <v>0.05</v>
      </c>
      <c r="I395" s="225">
        <v>1</v>
      </c>
      <c r="J395" s="76" t="s">
        <v>20</v>
      </c>
      <c r="K395" s="226"/>
      <c r="L395" s="224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0"/>
      <c r="CH395" s="70"/>
      <c r="CI395" s="70"/>
      <c r="CJ395" s="70"/>
      <c r="CK395" s="70"/>
      <c r="CL395" s="70"/>
      <c r="CM395" s="70"/>
      <c r="CN395" s="70"/>
      <c r="CO395" s="70"/>
      <c r="CP395" s="70"/>
      <c r="CQ395" s="70"/>
      <c r="CR395" s="70"/>
      <c r="CS395" s="70"/>
      <c r="CT395" s="70"/>
      <c r="CU395" s="70"/>
      <c r="CV395" s="70"/>
      <c r="CW395" s="70"/>
      <c r="CX395" s="70"/>
      <c r="CY395" s="70"/>
      <c r="CZ395" s="70"/>
      <c r="DA395" s="70"/>
      <c r="DB395" s="70"/>
      <c r="DC395" s="70"/>
      <c r="DD395" s="70"/>
      <c r="DE395" s="70"/>
      <c r="DF395" s="70"/>
      <c r="DG395" s="70"/>
      <c r="DH395" s="70"/>
      <c r="DI395" s="70"/>
      <c r="DJ395" s="70"/>
      <c r="DK395" s="70"/>
      <c r="DL395" s="70"/>
      <c r="DM395" s="70"/>
      <c r="DN395" s="70"/>
      <c r="DO395" s="70"/>
      <c r="DP395" s="70"/>
      <c r="DQ395" s="70"/>
      <c r="DR395" s="70"/>
      <c r="DS395" s="70"/>
      <c r="DT395" s="70"/>
      <c r="DU395" s="70"/>
      <c r="DV395" s="70"/>
      <c r="DW395" s="70"/>
      <c r="DX395" s="70"/>
      <c r="DY395" s="70"/>
      <c r="DZ395" s="70"/>
      <c r="EA395" s="70"/>
      <c r="EB395" s="70"/>
      <c r="EC395" s="70"/>
      <c r="ED395" s="70"/>
      <c r="EE395" s="70"/>
      <c r="EF395" s="70"/>
      <c r="EG395" s="70"/>
      <c r="EH395" s="70"/>
      <c r="EI395" s="70"/>
      <c r="EJ395" s="70"/>
      <c r="EK395" s="70"/>
      <c r="EL395" s="70"/>
      <c r="EM395" s="70"/>
      <c r="EN395" s="70"/>
      <c r="EO395" s="70"/>
      <c r="EP395" s="70"/>
      <c r="EQ395" s="70"/>
      <c r="ER395" s="70"/>
      <c r="ES395" s="70"/>
      <c r="ET395" s="70"/>
      <c r="EU395" s="70"/>
      <c r="EV395" s="70"/>
      <c r="EW395" s="70"/>
      <c r="EX395" s="70"/>
      <c r="EY395" s="70"/>
      <c r="EZ395" s="70"/>
      <c r="FA395" s="70"/>
      <c r="FB395" s="70"/>
      <c r="FC395" s="70"/>
      <c r="FD395" s="70"/>
      <c r="FE395" s="70"/>
      <c r="FF395" s="70"/>
      <c r="FG395" s="70"/>
      <c r="FH395" s="70"/>
      <c r="FI395" s="70"/>
      <c r="FJ395" s="70"/>
      <c r="FK395" s="70"/>
      <c r="FL395" s="70"/>
      <c r="FM395" s="70"/>
      <c r="FN395" s="70"/>
      <c r="FO395" s="70"/>
      <c r="FP395" s="70"/>
      <c r="FQ395" s="70"/>
      <c r="FR395" s="70"/>
      <c r="FS395" s="70"/>
      <c r="FT395" s="70"/>
      <c r="FU395" s="70"/>
      <c r="FV395" s="70"/>
      <c r="FW395" s="70"/>
      <c r="FX395" s="70"/>
      <c r="FY395" s="70"/>
      <c r="FZ395" s="70"/>
      <c r="GA395" s="70"/>
      <c r="GB395" s="70"/>
      <c r="GC395" s="70"/>
      <c r="GD395" s="70"/>
      <c r="GE395" s="70"/>
      <c r="GF395" s="70"/>
      <c r="GG395" s="70"/>
      <c r="GH395" s="70"/>
      <c r="GI395" s="70"/>
      <c r="GJ395" s="70"/>
      <c r="GK395" s="70"/>
      <c r="GL395" s="70"/>
      <c r="GM395" s="70"/>
      <c r="GN395" s="70"/>
      <c r="GO395" s="70"/>
      <c r="GP395" s="70"/>
      <c r="GQ395" s="70"/>
      <c r="GR395" s="70"/>
      <c r="GS395" s="70"/>
      <c r="GT395" s="70"/>
      <c r="GU395" s="70"/>
      <c r="GV395" s="70"/>
      <c r="GW395" s="70"/>
      <c r="GX395" s="70"/>
      <c r="GY395" s="70"/>
      <c r="GZ395" s="70"/>
      <c r="HA395" s="70"/>
      <c r="HB395" s="70"/>
      <c r="HC395" s="70"/>
      <c r="HD395" s="70"/>
      <c r="HE395" s="70"/>
      <c r="HF395" s="70"/>
      <c r="HG395" s="70"/>
      <c r="HH395" s="70"/>
      <c r="HI395" s="70"/>
      <c r="HJ395" s="70"/>
      <c r="HK395" s="70"/>
      <c r="HL395" s="70"/>
      <c r="HM395" s="70"/>
      <c r="HN395" s="70"/>
      <c r="HO395" s="70"/>
      <c r="HP395" s="70"/>
      <c r="HQ395" s="70"/>
      <c r="HR395" s="70"/>
      <c r="HS395" s="70"/>
      <c r="HT395" s="70"/>
      <c r="HU395" s="70"/>
      <c r="HV395" s="70"/>
      <c r="HW395" s="70"/>
      <c r="HX395" s="70"/>
      <c r="HY395" s="70"/>
      <c r="HZ395" s="70"/>
      <c r="IA395" s="70"/>
      <c r="IB395" s="70"/>
      <c r="IC395" s="70"/>
      <c r="ID395" s="70"/>
      <c r="IE395" s="70"/>
      <c r="IF395" s="70"/>
      <c r="IG395" s="70"/>
      <c r="IH395" s="70"/>
      <c r="II395" s="70"/>
      <c r="IJ395" s="70"/>
      <c r="IK395" s="70"/>
      <c r="IL395" s="70"/>
      <c r="IM395" s="70"/>
      <c r="IN395" s="70"/>
      <c r="IO395" s="70"/>
      <c r="IP395" s="70"/>
      <c r="IQ395" s="70"/>
      <c r="IR395" s="70"/>
      <c r="IS395" s="70"/>
      <c r="IT395" s="70"/>
      <c r="IU395" s="70"/>
      <c r="IV395" s="70"/>
    </row>
    <row r="396" spans="1:256" ht="14.25">
      <c r="A396" s="76"/>
      <c r="B396" s="86"/>
      <c r="C396" s="205"/>
      <c r="D396" s="86"/>
      <c r="E396" s="86"/>
      <c r="F396" s="205"/>
      <c r="G396" s="203" t="s">
        <v>44</v>
      </c>
      <c r="H396" s="210">
        <v>0.35</v>
      </c>
      <c r="I396" s="225">
        <v>3</v>
      </c>
      <c r="J396" s="76" t="s">
        <v>20</v>
      </c>
      <c r="K396" s="226"/>
      <c r="L396" s="224"/>
      <c r="M396" s="70"/>
      <c r="N396" s="70"/>
      <c r="O396" s="70"/>
      <c r="P396" s="70"/>
      <c r="Q396" s="70"/>
      <c r="R396" s="70"/>
      <c r="S396" s="70"/>
      <c r="T396" s="70"/>
      <c r="U396" s="70"/>
      <c r="V396" s="70"/>
      <c r="W396" s="70"/>
      <c r="X396" s="70"/>
      <c r="Y396" s="70"/>
      <c r="Z396" s="70"/>
      <c r="AA396" s="70"/>
      <c r="AB396" s="70"/>
      <c r="AC396" s="70"/>
      <c r="AD396" s="70"/>
      <c r="AE396" s="70"/>
      <c r="AF396" s="70"/>
      <c r="AG396" s="70"/>
      <c r="AH396" s="70"/>
      <c r="AI396" s="70"/>
      <c r="AJ396" s="70"/>
      <c r="AK396" s="70"/>
      <c r="AL396" s="70"/>
      <c r="AM396" s="70"/>
      <c r="AN396" s="70"/>
      <c r="AO396" s="70"/>
      <c r="AP396" s="70"/>
      <c r="AQ396" s="70"/>
      <c r="AR396" s="70"/>
      <c r="AS396" s="70"/>
      <c r="AT396" s="70"/>
      <c r="AU396" s="70"/>
      <c r="AV396" s="70"/>
      <c r="AW396" s="70"/>
      <c r="AX396" s="70"/>
      <c r="AY396" s="70"/>
      <c r="AZ396" s="70"/>
      <c r="BA396" s="70"/>
      <c r="BB396" s="70"/>
      <c r="BC396" s="70"/>
      <c r="BD396" s="70"/>
      <c r="BE396" s="70"/>
      <c r="BF396" s="70"/>
      <c r="BG396" s="70"/>
      <c r="BH396" s="70"/>
      <c r="BI396" s="70"/>
      <c r="BJ396" s="70"/>
      <c r="BK396" s="70"/>
      <c r="BL396" s="70"/>
      <c r="BM396" s="70"/>
      <c r="BN396" s="70"/>
      <c r="BO396" s="70"/>
      <c r="BP396" s="70"/>
      <c r="BQ396" s="70"/>
      <c r="BR396" s="70"/>
      <c r="BS396" s="70"/>
      <c r="BT396" s="70"/>
      <c r="BU396" s="70"/>
      <c r="BV396" s="70"/>
      <c r="BW396" s="70"/>
      <c r="BX396" s="70"/>
      <c r="BY396" s="70"/>
      <c r="BZ396" s="70"/>
      <c r="CA396" s="70"/>
      <c r="CB396" s="70"/>
      <c r="CC396" s="70"/>
      <c r="CD396" s="70"/>
      <c r="CE396" s="70"/>
      <c r="CF396" s="70"/>
      <c r="CG396" s="70"/>
      <c r="CH396" s="70"/>
      <c r="CI396" s="70"/>
      <c r="CJ396" s="70"/>
      <c r="CK396" s="70"/>
      <c r="CL396" s="70"/>
      <c r="CM396" s="70"/>
      <c r="CN396" s="70"/>
      <c r="CO396" s="70"/>
      <c r="CP396" s="70"/>
      <c r="CQ396" s="70"/>
      <c r="CR396" s="70"/>
      <c r="CS396" s="70"/>
      <c r="CT396" s="70"/>
      <c r="CU396" s="70"/>
      <c r="CV396" s="70"/>
      <c r="CW396" s="70"/>
      <c r="CX396" s="70"/>
      <c r="CY396" s="70"/>
      <c r="CZ396" s="70"/>
      <c r="DA396" s="70"/>
      <c r="DB396" s="70"/>
      <c r="DC396" s="70"/>
      <c r="DD396" s="70"/>
      <c r="DE396" s="70"/>
      <c r="DF396" s="70"/>
      <c r="DG396" s="70"/>
      <c r="DH396" s="70"/>
      <c r="DI396" s="70"/>
      <c r="DJ396" s="70"/>
      <c r="DK396" s="70"/>
      <c r="DL396" s="70"/>
      <c r="DM396" s="70"/>
      <c r="DN396" s="70"/>
      <c r="DO396" s="70"/>
      <c r="DP396" s="70"/>
      <c r="DQ396" s="70"/>
      <c r="DR396" s="70"/>
      <c r="DS396" s="70"/>
      <c r="DT396" s="70"/>
      <c r="DU396" s="70"/>
      <c r="DV396" s="70"/>
      <c r="DW396" s="70"/>
      <c r="DX396" s="70"/>
      <c r="DY396" s="70"/>
      <c r="DZ396" s="70"/>
      <c r="EA396" s="70"/>
      <c r="EB396" s="70"/>
      <c r="EC396" s="70"/>
      <c r="ED396" s="70"/>
      <c r="EE396" s="70"/>
      <c r="EF396" s="70"/>
      <c r="EG396" s="70"/>
      <c r="EH396" s="70"/>
      <c r="EI396" s="70"/>
      <c r="EJ396" s="70"/>
      <c r="EK396" s="70"/>
      <c r="EL396" s="70"/>
      <c r="EM396" s="70"/>
      <c r="EN396" s="70"/>
      <c r="EO396" s="70"/>
      <c r="EP396" s="70"/>
      <c r="EQ396" s="70"/>
      <c r="ER396" s="70"/>
      <c r="ES396" s="70"/>
      <c r="ET396" s="70"/>
      <c r="EU396" s="70"/>
      <c r="EV396" s="70"/>
      <c r="EW396" s="70"/>
      <c r="EX396" s="70"/>
      <c r="EY396" s="70"/>
      <c r="EZ396" s="70"/>
      <c r="FA396" s="70"/>
      <c r="FB396" s="70"/>
      <c r="FC396" s="70"/>
      <c r="FD396" s="70"/>
      <c r="FE396" s="70"/>
      <c r="FF396" s="70"/>
      <c r="FG396" s="70"/>
      <c r="FH396" s="70"/>
      <c r="FI396" s="70"/>
      <c r="FJ396" s="70"/>
      <c r="FK396" s="70"/>
      <c r="FL396" s="70"/>
      <c r="FM396" s="70"/>
      <c r="FN396" s="70"/>
      <c r="FO396" s="70"/>
      <c r="FP396" s="70"/>
      <c r="FQ396" s="70"/>
      <c r="FR396" s="70"/>
      <c r="FS396" s="70"/>
      <c r="FT396" s="70"/>
      <c r="FU396" s="70"/>
      <c r="FV396" s="70"/>
      <c r="FW396" s="70"/>
      <c r="FX396" s="70"/>
      <c r="FY396" s="70"/>
      <c r="FZ396" s="70"/>
      <c r="GA396" s="70"/>
      <c r="GB396" s="70"/>
      <c r="GC396" s="70"/>
      <c r="GD396" s="70"/>
      <c r="GE396" s="70"/>
      <c r="GF396" s="70"/>
      <c r="GG396" s="70"/>
      <c r="GH396" s="70"/>
      <c r="GI396" s="70"/>
      <c r="GJ396" s="70"/>
      <c r="GK396" s="70"/>
      <c r="GL396" s="70"/>
      <c r="GM396" s="70"/>
      <c r="GN396" s="70"/>
      <c r="GO396" s="70"/>
      <c r="GP396" s="70"/>
      <c r="GQ396" s="70"/>
      <c r="GR396" s="70"/>
      <c r="GS396" s="70"/>
      <c r="GT396" s="70"/>
      <c r="GU396" s="70"/>
      <c r="GV396" s="70"/>
      <c r="GW396" s="70"/>
      <c r="GX396" s="70"/>
      <c r="GY396" s="70"/>
      <c r="GZ396" s="70"/>
      <c r="HA396" s="70"/>
      <c r="HB396" s="70"/>
      <c r="HC396" s="70"/>
      <c r="HD396" s="70"/>
      <c r="HE396" s="70"/>
      <c r="HF396" s="70"/>
      <c r="HG396" s="70"/>
      <c r="HH396" s="70"/>
      <c r="HI396" s="70"/>
      <c r="HJ396" s="70"/>
      <c r="HK396" s="70"/>
      <c r="HL396" s="70"/>
      <c r="HM396" s="70"/>
      <c r="HN396" s="70"/>
      <c r="HO396" s="70"/>
      <c r="HP396" s="70"/>
      <c r="HQ396" s="70"/>
      <c r="HR396" s="70"/>
      <c r="HS396" s="70"/>
      <c r="HT396" s="70"/>
      <c r="HU396" s="70"/>
      <c r="HV396" s="70"/>
      <c r="HW396" s="70"/>
      <c r="HX396" s="70"/>
      <c r="HY396" s="70"/>
      <c r="HZ396" s="70"/>
      <c r="IA396" s="70"/>
      <c r="IB396" s="70"/>
      <c r="IC396" s="70"/>
      <c r="ID396" s="70"/>
      <c r="IE396" s="70"/>
      <c r="IF396" s="70"/>
      <c r="IG396" s="70"/>
      <c r="IH396" s="70"/>
      <c r="II396" s="70"/>
      <c r="IJ396" s="70"/>
      <c r="IK396" s="70"/>
      <c r="IL396" s="70"/>
      <c r="IM396" s="70"/>
      <c r="IN396" s="70"/>
      <c r="IO396" s="70"/>
      <c r="IP396" s="70"/>
      <c r="IQ396" s="70"/>
      <c r="IR396" s="70"/>
      <c r="IS396" s="70"/>
      <c r="IT396" s="70"/>
      <c r="IU396" s="70"/>
      <c r="IV396" s="70"/>
    </row>
    <row r="397" spans="1:256" ht="14.25">
      <c r="A397" s="76"/>
      <c r="B397" s="86"/>
      <c r="C397" s="205"/>
      <c r="D397" s="86"/>
      <c r="E397" s="86"/>
      <c r="F397" s="205"/>
      <c r="G397" s="203" t="s">
        <v>149</v>
      </c>
      <c r="H397" s="210">
        <v>0.24</v>
      </c>
      <c r="I397" s="225">
        <v>3</v>
      </c>
      <c r="J397" s="76" t="s">
        <v>20</v>
      </c>
      <c r="K397" s="226"/>
      <c r="L397" s="224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0"/>
      <c r="CH397" s="70"/>
      <c r="CI397" s="70"/>
      <c r="CJ397" s="70"/>
      <c r="CK397" s="70"/>
      <c r="CL397" s="70"/>
      <c r="CM397" s="70"/>
      <c r="CN397" s="70"/>
      <c r="CO397" s="70"/>
      <c r="CP397" s="70"/>
      <c r="CQ397" s="70"/>
      <c r="CR397" s="70"/>
      <c r="CS397" s="70"/>
      <c r="CT397" s="70"/>
      <c r="CU397" s="70"/>
      <c r="CV397" s="70"/>
      <c r="CW397" s="70"/>
      <c r="CX397" s="70"/>
      <c r="CY397" s="70"/>
      <c r="CZ397" s="70"/>
      <c r="DA397" s="70"/>
      <c r="DB397" s="70"/>
      <c r="DC397" s="70"/>
      <c r="DD397" s="70"/>
      <c r="DE397" s="70"/>
      <c r="DF397" s="70"/>
      <c r="DG397" s="70"/>
      <c r="DH397" s="70"/>
      <c r="DI397" s="70"/>
      <c r="DJ397" s="70"/>
      <c r="DK397" s="70"/>
      <c r="DL397" s="70"/>
      <c r="DM397" s="70"/>
      <c r="DN397" s="70"/>
      <c r="DO397" s="70"/>
      <c r="DP397" s="70"/>
      <c r="DQ397" s="70"/>
      <c r="DR397" s="70"/>
      <c r="DS397" s="70"/>
      <c r="DT397" s="70"/>
      <c r="DU397" s="70"/>
      <c r="DV397" s="70"/>
      <c r="DW397" s="70"/>
      <c r="DX397" s="70"/>
      <c r="DY397" s="70"/>
      <c r="DZ397" s="70"/>
      <c r="EA397" s="70"/>
      <c r="EB397" s="70"/>
      <c r="EC397" s="70"/>
      <c r="ED397" s="70"/>
      <c r="EE397" s="70"/>
      <c r="EF397" s="70"/>
      <c r="EG397" s="70"/>
      <c r="EH397" s="70"/>
      <c r="EI397" s="70"/>
      <c r="EJ397" s="70"/>
      <c r="EK397" s="70"/>
      <c r="EL397" s="70"/>
      <c r="EM397" s="70"/>
      <c r="EN397" s="70"/>
      <c r="EO397" s="70"/>
      <c r="EP397" s="70"/>
      <c r="EQ397" s="70"/>
      <c r="ER397" s="70"/>
      <c r="ES397" s="70"/>
      <c r="ET397" s="70"/>
      <c r="EU397" s="70"/>
      <c r="EV397" s="70"/>
      <c r="EW397" s="70"/>
      <c r="EX397" s="70"/>
      <c r="EY397" s="70"/>
      <c r="EZ397" s="70"/>
      <c r="FA397" s="70"/>
      <c r="FB397" s="70"/>
      <c r="FC397" s="70"/>
      <c r="FD397" s="70"/>
      <c r="FE397" s="70"/>
      <c r="FF397" s="70"/>
      <c r="FG397" s="70"/>
      <c r="FH397" s="70"/>
      <c r="FI397" s="70"/>
      <c r="FJ397" s="70"/>
      <c r="FK397" s="70"/>
      <c r="FL397" s="70"/>
      <c r="FM397" s="70"/>
      <c r="FN397" s="70"/>
      <c r="FO397" s="70"/>
      <c r="FP397" s="70"/>
      <c r="FQ397" s="70"/>
      <c r="FR397" s="70"/>
      <c r="FS397" s="70"/>
      <c r="FT397" s="70"/>
      <c r="FU397" s="70"/>
      <c r="FV397" s="70"/>
      <c r="FW397" s="70"/>
      <c r="FX397" s="70"/>
      <c r="FY397" s="70"/>
      <c r="FZ397" s="70"/>
      <c r="GA397" s="70"/>
      <c r="GB397" s="70"/>
      <c r="GC397" s="70"/>
      <c r="GD397" s="70"/>
      <c r="GE397" s="70"/>
      <c r="GF397" s="70"/>
      <c r="GG397" s="70"/>
      <c r="GH397" s="70"/>
      <c r="GI397" s="70"/>
      <c r="GJ397" s="70"/>
      <c r="GK397" s="70"/>
      <c r="GL397" s="70"/>
      <c r="GM397" s="70"/>
      <c r="GN397" s="70"/>
      <c r="GO397" s="70"/>
      <c r="GP397" s="70"/>
      <c r="GQ397" s="70"/>
      <c r="GR397" s="70"/>
      <c r="GS397" s="70"/>
      <c r="GT397" s="70"/>
      <c r="GU397" s="70"/>
      <c r="GV397" s="70"/>
      <c r="GW397" s="70"/>
      <c r="GX397" s="70"/>
      <c r="GY397" s="70"/>
      <c r="GZ397" s="70"/>
      <c r="HA397" s="70"/>
      <c r="HB397" s="70"/>
      <c r="HC397" s="70"/>
      <c r="HD397" s="70"/>
      <c r="HE397" s="70"/>
      <c r="HF397" s="70"/>
      <c r="HG397" s="70"/>
      <c r="HH397" s="70"/>
      <c r="HI397" s="70"/>
      <c r="HJ397" s="70"/>
      <c r="HK397" s="70"/>
      <c r="HL397" s="70"/>
      <c r="HM397" s="70"/>
      <c r="HN397" s="70"/>
      <c r="HO397" s="70"/>
      <c r="HP397" s="70"/>
      <c r="HQ397" s="70"/>
      <c r="HR397" s="70"/>
      <c r="HS397" s="70"/>
      <c r="HT397" s="70"/>
      <c r="HU397" s="70"/>
      <c r="HV397" s="70"/>
      <c r="HW397" s="70"/>
      <c r="HX397" s="70"/>
      <c r="HY397" s="70"/>
      <c r="HZ397" s="70"/>
      <c r="IA397" s="70"/>
      <c r="IB397" s="70"/>
      <c r="IC397" s="70"/>
      <c r="ID397" s="70"/>
      <c r="IE397" s="70"/>
      <c r="IF397" s="70"/>
      <c r="IG397" s="70"/>
      <c r="IH397" s="70"/>
      <c r="II397" s="70"/>
      <c r="IJ397" s="70"/>
      <c r="IK397" s="70"/>
      <c r="IL397" s="70"/>
      <c r="IM397" s="70"/>
      <c r="IN397" s="70"/>
      <c r="IO397" s="70"/>
      <c r="IP397" s="70"/>
      <c r="IQ397" s="70"/>
      <c r="IR397" s="70"/>
      <c r="IS397" s="70"/>
      <c r="IT397" s="70"/>
      <c r="IU397" s="70"/>
      <c r="IV397" s="70"/>
    </row>
    <row r="398" spans="1:256" ht="14.25">
      <c r="A398" s="76"/>
      <c r="B398" s="86"/>
      <c r="C398" s="205"/>
      <c r="D398" s="86"/>
      <c r="E398" s="86"/>
      <c r="F398" s="205"/>
      <c r="G398" s="203" t="s">
        <v>356</v>
      </c>
      <c r="H398" s="211">
        <v>0.001</v>
      </c>
      <c r="I398" s="225">
        <v>0.1</v>
      </c>
      <c r="J398" s="76" t="s">
        <v>20</v>
      </c>
      <c r="K398" s="226"/>
      <c r="L398" s="224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0"/>
      <c r="CH398" s="70"/>
      <c r="CI398" s="70"/>
      <c r="CJ398" s="70"/>
      <c r="CK398" s="70"/>
      <c r="CL398" s="70"/>
      <c r="CM398" s="70"/>
      <c r="CN398" s="70"/>
      <c r="CO398" s="70"/>
      <c r="CP398" s="70"/>
      <c r="CQ398" s="70"/>
      <c r="CR398" s="70"/>
      <c r="CS398" s="70"/>
      <c r="CT398" s="70"/>
      <c r="CU398" s="70"/>
      <c r="CV398" s="70"/>
      <c r="CW398" s="70"/>
      <c r="CX398" s="70"/>
      <c r="CY398" s="70"/>
      <c r="CZ398" s="70"/>
      <c r="DA398" s="70"/>
      <c r="DB398" s="70"/>
      <c r="DC398" s="70"/>
      <c r="DD398" s="70"/>
      <c r="DE398" s="70"/>
      <c r="DF398" s="70"/>
      <c r="DG398" s="70"/>
      <c r="DH398" s="70"/>
      <c r="DI398" s="70"/>
      <c r="DJ398" s="70"/>
      <c r="DK398" s="70"/>
      <c r="DL398" s="70"/>
      <c r="DM398" s="70"/>
      <c r="DN398" s="70"/>
      <c r="DO398" s="70"/>
      <c r="DP398" s="70"/>
      <c r="DQ398" s="70"/>
      <c r="DR398" s="70"/>
      <c r="DS398" s="70"/>
      <c r="DT398" s="70"/>
      <c r="DU398" s="70"/>
      <c r="DV398" s="70"/>
      <c r="DW398" s="70"/>
      <c r="DX398" s="70"/>
      <c r="DY398" s="70"/>
      <c r="DZ398" s="70"/>
      <c r="EA398" s="70"/>
      <c r="EB398" s="70"/>
      <c r="EC398" s="70"/>
      <c r="ED398" s="70"/>
      <c r="EE398" s="70"/>
      <c r="EF398" s="70"/>
      <c r="EG398" s="70"/>
      <c r="EH398" s="70"/>
      <c r="EI398" s="70"/>
      <c r="EJ398" s="70"/>
      <c r="EK398" s="70"/>
      <c r="EL398" s="70"/>
      <c r="EM398" s="70"/>
      <c r="EN398" s="70"/>
      <c r="EO398" s="70"/>
      <c r="EP398" s="70"/>
      <c r="EQ398" s="70"/>
      <c r="ER398" s="70"/>
      <c r="ES398" s="70"/>
      <c r="ET398" s="70"/>
      <c r="EU398" s="70"/>
      <c r="EV398" s="70"/>
      <c r="EW398" s="70"/>
      <c r="EX398" s="70"/>
      <c r="EY398" s="70"/>
      <c r="EZ398" s="70"/>
      <c r="FA398" s="70"/>
      <c r="FB398" s="70"/>
      <c r="FC398" s="70"/>
      <c r="FD398" s="70"/>
      <c r="FE398" s="70"/>
      <c r="FF398" s="70"/>
      <c r="FG398" s="70"/>
      <c r="FH398" s="70"/>
      <c r="FI398" s="70"/>
      <c r="FJ398" s="70"/>
      <c r="FK398" s="70"/>
      <c r="FL398" s="70"/>
      <c r="FM398" s="70"/>
      <c r="FN398" s="70"/>
      <c r="FO398" s="70"/>
      <c r="FP398" s="70"/>
      <c r="FQ398" s="70"/>
      <c r="FR398" s="70"/>
      <c r="FS398" s="70"/>
      <c r="FT398" s="70"/>
      <c r="FU398" s="70"/>
      <c r="FV398" s="70"/>
      <c r="FW398" s="70"/>
      <c r="FX398" s="70"/>
      <c r="FY398" s="70"/>
      <c r="FZ398" s="70"/>
      <c r="GA398" s="70"/>
      <c r="GB398" s="70"/>
      <c r="GC398" s="70"/>
      <c r="GD398" s="70"/>
      <c r="GE398" s="70"/>
      <c r="GF398" s="70"/>
      <c r="GG398" s="70"/>
      <c r="GH398" s="70"/>
      <c r="GI398" s="70"/>
      <c r="GJ398" s="70"/>
      <c r="GK398" s="70"/>
      <c r="GL398" s="70"/>
      <c r="GM398" s="70"/>
      <c r="GN398" s="70"/>
      <c r="GO398" s="70"/>
      <c r="GP398" s="70"/>
      <c r="GQ398" s="70"/>
      <c r="GR398" s="70"/>
      <c r="GS398" s="70"/>
      <c r="GT398" s="70"/>
      <c r="GU398" s="70"/>
      <c r="GV398" s="70"/>
      <c r="GW398" s="70"/>
      <c r="GX398" s="70"/>
      <c r="GY398" s="70"/>
      <c r="GZ398" s="70"/>
      <c r="HA398" s="70"/>
      <c r="HB398" s="70"/>
      <c r="HC398" s="70"/>
      <c r="HD398" s="70"/>
      <c r="HE398" s="70"/>
      <c r="HF398" s="70"/>
      <c r="HG398" s="70"/>
      <c r="HH398" s="70"/>
      <c r="HI398" s="70"/>
      <c r="HJ398" s="70"/>
      <c r="HK398" s="70"/>
      <c r="HL398" s="70"/>
      <c r="HM398" s="70"/>
      <c r="HN398" s="70"/>
      <c r="HO398" s="70"/>
      <c r="HP398" s="70"/>
      <c r="HQ398" s="70"/>
      <c r="HR398" s="70"/>
      <c r="HS398" s="70"/>
      <c r="HT398" s="70"/>
      <c r="HU398" s="70"/>
      <c r="HV398" s="70"/>
      <c r="HW398" s="70"/>
      <c r="HX398" s="70"/>
      <c r="HY398" s="70"/>
      <c r="HZ398" s="70"/>
      <c r="IA398" s="70"/>
      <c r="IB398" s="70"/>
      <c r="IC398" s="70"/>
      <c r="ID398" s="70"/>
      <c r="IE398" s="70"/>
      <c r="IF398" s="70"/>
      <c r="IG398" s="70"/>
      <c r="IH398" s="70"/>
      <c r="II398" s="70"/>
      <c r="IJ398" s="70"/>
      <c r="IK398" s="70"/>
      <c r="IL398" s="70"/>
      <c r="IM398" s="70"/>
      <c r="IN398" s="70"/>
      <c r="IO398" s="70"/>
      <c r="IP398" s="70"/>
      <c r="IQ398" s="70"/>
      <c r="IR398" s="70"/>
      <c r="IS398" s="70"/>
      <c r="IT398" s="70"/>
      <c r="IU398" s="70"/>
      <c r="IV398" s="70"/>
    </row>
    <row r="399" spans="1:256" ht="14.25">
      <c r="A399" s="76"/>
      <c r="B399" s="86"/>
      <c r="C399" s="205"/>
      <c r="D399" s="86"/>
      <c r="E399" s="86"/>
      <c r="F399" s="205"/>
      <c r="G399" s="203" t="s">
        <v>357</v>
      </c>
      <c r="H399" s="211" t="s">
        <v>358</v>
      </c>
      <c r="I399" s="225">
        <v>0.01</v>
      </c>
      <c r="J399" s="76" t="s">
        <v>20</v>
      </c>
      <c r="K399" s="226"/>
      <c r="L399" s="224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0"/>
      <c r="CH399" s="70"/>
      <c r="CI399" s="70"/>
      <c r="CJ399" s="70"/>
      <c r="CK399" s="70"/>
      <c r="CL399" s="70"/>
      <c r="CM399" s="70"/>
      <c r="CN399" s="70"/>
      <c r="CO399" s="70"/>
      <c r="CP399" s="70"/>
      <c r="CQ399" s="70"/>
      <c r="CR399" s="70"/>
      <c r="CS399" s="70"/>
      <c r="CT399" s="70"/>
      <c r="CU399" s="70"/>
      <c r="CV399" s="70"/>
      <c r="CW399" s="70"/>
      <c r="CX399" s="70"/>
      <c r="CY399" s="70"/>
      <c r="CZ399" s="70"/>
      <c r="DA399" s="70"/>
      <c r="DB399" s="70"/>
      <c r="DC399" s="70"/>
      <c r="DD399" s="70"/>
      <c r="DE399" s="70"/>
      <c r="DF399" s="70"/>
      <c r="DG399" s="70"/>
      <c r="DH399" s="70"/>
      <c r="DI399" s="70"/>
      <c r="DJ399" s="70"/>
      <c r="DK399" s="70"/>
      <c r="DL399" s="70"/>
      <c r="DM399" s="70"/>
      <c r="DN399" s="70"/>
      <c r="DO399" s="70"/>
      <c r="DP399" s="70"/>
      <c r="DQ399" s="70"/>
      <c r="DR399" s="70"/>
      <c r="DS399" s="70"/>
      <c r="DT399" s="70"/>
      <c r="DU399" s="70"/>
      <c r="DV399" s="70"/>
      <c r="DW399" s="70"/>
      <c r="DX399" s="70"/>
      <c r="DY399" s="70"/>
      <c r="DZ399" s="70"/>
      <c r="EA399" s="70"/>
      <c r="EB399" s="70"/>
      <c r="EC399" s="70"/>
      <c r="ED399" s="70"/>
      <c r="EE399" s="70"/>
      <c r="EF399" s="70"/>
      <c r="EG399" s="70"/>
      <c r="EH399" s="70"/>
      <c r="EI399" s="70"/>
      <c r="EJ399" s="70"/>
      <c r="EK399" s="70"/>
      <c r="EL399" s="70"/>
      <c r="EM399" s="70"/>
      <c r="EN399" s="70"/>
      <c r="EO399" s="70"/>
      <c r="EP399" s="70"/>
      <c r="EQ399" s="70"/>
      <c r="ER399" s="70"/>
      <c r="ES399" s="70"/>
      <c r="ET399" s="70"/>
      <c r="EU399" s="70"/>
      <c r="EV399" s="70"/>
      <c r="EW399" s="70"/>
      <c r="EX399" s="70"/>
      <c r="EY399" s="70"/>
      <c r="EZ399" s="70"/>
      <c r="FA399" s="70"/>
      <c r="FB399" s="70"/>
      <c r="FC399" s="70"/>
      <c r="FD399" s="70"/>
      <c r="FE399" s="70"/>
      <c r="FF399" s="70"/>
      <c r="FG399" s="70"/>
      <c r="FH399" s="70"/>
      <c r="FI399" s="70"/>
      <c r="FJ399" s="70"/>
      <c r="FK399" s="70"/>
      <c r="FL399" s="70"/>
      <c r="FM399" s="70"/>
      <c r="FN399" s="70"/>
      <c r="FO399" s="70"/>
      <c r="FP399" s="70"/>
      <c r="FQ399" s="70"/>
      <c r="FR399" s="70"/>
      <c r="FS399" s="70"/>
      <c r="FT399" s="70"/>
      <c r="FU399" s="70"/>
      <c r="FV399" s="70"/>
      <c r="FW399" s="70"/>
      <c r="FX399" s="70"/>
      <c r="FY399" s="70"/>
      <c r="FZ399" s="70"/>
      <c r="GA399" s="70"/>
      <c r="GB399" s="70"/>
      <c r="GC399" s="70"/>
      <c r="GD399" s="70"/>
      <c r="GE399" s="70"/>
      <c r="GF399" s="70"/>
      <c r="GG399" s="70"/>
      <c r="GH399" s="70"/>
      <c r="GI399" s="70"/>
      <c r="GJ399" s="70"/>
      <c r="GK399" s="70"/>
      <c r="GL399" s="70"/>
      <c r="GM399" s="70"/>
      <c r="GN399" s="70"/>
      <c r="GO399" s="70"/>
      <c r="GP399" s="70"/>
      <c r="GQ399" s="70"/>
      <c r="GR399" s="70"/>
      <c r="GS399" s="70"/>
      <c r="GT399" s="70"/>
      <c r="GU399" s="70"/>
      <c r="GV399" s="70"/>
      <c r="GW399" s="70"/>
      <c r="GX399" s="70"/>
      <c r="GY399" s="70"/>
      <c r="GZ399" s="70"/>
      <c r="HA399" s="70"/>
      <c r="HB399" s="70"/>
      <c r="HC399" s="70"/>
      <c r="HD399" s="70"/>
      <c r="HE399" s="70"/>
      <c r="HF399" s="70"/>
      <c r="HG399" s="70"/>
      <c r="HH399" s="70"/>
      <c r="HI399" s="70"/>
      <c r="HJ399" s="70"/>
      <c r="HK399" s="70"/>
      <c r="HL399" s="70"/>
      <c r="HM399" s="70"/>
      <c r="HN399" s="70"/>
      <c r="HO399" s="70"/>
      <c r="HP399" s="70"/>
      <c r="HQ399" s="70"/>
      <c r="HR399" s="70"/>
      <c r="HS399" s="70"/>
      <c r="HT399" s="70"/>
      <c r="HU399" s="70"/>
      <c r="HV399" s="70"/>
      <c r="HW399" s="70"/>
      <c r="HX399" s="70"/>
      <c r="HY399" s="70"/>
      <c r="HZ399" s="70"/>
      <c r="IA399" s="70"/>
      <c r="IB399" s="70"/>
      <c r="IC399" s="70"/>
      <c r="ID399" s="70"/>
      <c r="IE399" s="70"/>
      <c r="IF399" s="70"/>
      <c r="IG399" s="70"/>
      <c r="IH399" s="70"/>
      <c r="II399" s="70"/>
      <c r="IJ399" s="70"/>
      <c r="IK399" s="70"/>
      <c r="IL399" s="70"/>
      <c r="IM399" s="70"/>
      <c r="IN399" s="70"/>
      <c r="IO399" s="70"/>
      <c r="IP399" s="70"/>
      <c r="IQ399" s="70"/>
      <c r="IR399" s="70"/>
      <c r="IS399" s="70"/>
      <c r="IT399" s="70"/>
      <c r="IU399" s="70"/>
      <c r="IV399" s="70"/>
    </row>
    <row r="400" spans="1:256" ht="14.25">
      <c r="A400" s="76"/>
      <c r="B400" s="86"/>
      <c r="C400" s="205"/>
      <c r="D400" s="86"/>
      <c r="E400" s="86"/>
      <c r="F400" s="205"/>
      <c r="G400" s="203" t="s">
        <v>56</v>
      </c>
      <c r="H400" s="204">
        <v>2</v>
      </c>
      <c r="I400" s="225">
        <v>30</v>
      </c>
      <c r="J400" s="76" t="s">
        <v>20</v>
      </c>
      <c r="K400" s="226"/>
      <c r="L400" s="224"/>
      <c r="M400" s="70"/>
      <c r="N400" s="70"/>
      <c r="O400" s="70"/>
      <c r="P400" s="70"/>
      <c r="Q400" s="70"/>
      <c r="R400" s="70"/>
      <c r="S400" s="70"/>
      <c r="T400" s="70"/>
      <c r="U400" s="70"/>
      <c r="V400" s="70"/>
      <c r="W400" s="70"/>
      <c r="X400" s="70"/>
      <c r="Y400" s="70"/>
      <c r="Z400" s="70"/>
      <c r="AA400" s="70"/>
      <c r="AB400" s="70"/>
      <c r="AC400" s="70"/>
      <c r="AD400" s="70"/>
      <c r="AE400" s="70"/>
      <c r="AF400" s="70"/>
      <c r="AG400" s="70"/>
      <c r="AH400" s="70"/>
      <c r="AI400" s="70"/>
      <c r="AJ400" s="70"/>
      <c r="AK400" s="70"/>
      <c r="AL400" s="70"/>
      <c r="AM400" s="70"/>
      <c r="AN400" s="70"/>
      <c r="AO400" s="70"/>
      <c r="AP400" s="70"/>
      <c r="AQ400" s="70"/>
      <c r="AR400" s="70"/>
      <c r="AS400" s="70"/>
      <c r="AT400" s="70"/>
      <c r="AU400" s="70"/>
      <c r="AV400" s="70"/>
      <c r="AW400" s="70"/>
      <c r="AX400" s="70"/>
      <c r="AY400" s="70"/>
      <c r="AZ400" s="70"/>
      <c r="BA400" s="70"/>
      <c r="BB400" s="70"/>
      <c r="BC400" s="70"/>
      <c r="BD400" s="70"/>
      <c r="BE400" s="70"/>
      <c r="BF400" s="70"/>
      <c r="BG400" s="70"/>
      <c r="BH400" s="70"/>
      <c r="BI400" s="70"/>
      <c r="BJ400" s="70"/>
      <c r="BK400" s="70"/>
      <c r="BL400" s="70"/>
      <c r="BM400" s="70"/>
      <c r="BN400" s="70"/>
      <c r="BO400" s="70"/>
      <c r="BP400" s="70"/>
      <c r="BQ400" s="70"/>
      <c r="BR400" s="70"/>
      <c r="BS400" s="70"/>
      <c r="BT400" s="70"/>
      <c r="BU400" s="70"/>
      <c r="BV400" s="70"/>
      <c r="BW400" s="70"/>
      <c r="BX400" s="70"/>
      <c r="BY400" s="70"/>
      <c r="BZ400" s="70"/>
      <c r="CA400" s="70"/>
      <c r="CB400" s="70"/>
      <c r="CC400" s="70"/>
      <c r="CD400" s="70"/>
      <c r="CE400" s="70"/>
      <c r="CF400" s="70"/>
      <c r="CG400" s="70"/>
      <c r="CH400" s="70"/>
      <c r="CI400" s="70"/>
      <c r="CJ400" s="70"/>
      <c r="CK400" s="70"/>
      <c r="CL400" s="70"/>
      <c r="CM400" s="70"/>
      <c r="CN400" s="70"/>
      <c r="CO400" s="70"/>
      <c r="CP400" s="70"/>
      <c r="CQ400" s="70"/>
      <c r="CR400" s="70"/>
      <c r="CS400" s="70"/>
      <c r="CT400" s="70"/>
      <c r="CU400" s="70"/>
      <c r="CV400" s="70"/>
      <c r="CW400" s="70"/>
      <c r="CX400" s="70"/>
      <c r="CY400" s="70"/>
      <c r="CZ400" s="70"/>
      <c r="DA400" s="70"/>
      <c r="DB400" s="70"/>
      <c r="DC400" s="70"/>
      <c r="DD400" s="70"/>
      <c r="DE400" s="70"/>
      <c r="DF400" s="70"/>
      <c r="DG400" s="70"/>
      <c r="DH400" s="70"/>
      <c r="DI400" s="70"/>
      <c r="DJ400" s="70"/>
      <c r="DK400" s="70"/>
      <c r="DL400" s="70"/>
      <c r="DM400" s="70"/>
      <c r="DN400" s="70"/>
      <c r="DO400" s="70"/>
      <c r="DP400" s="70"/>
      <c r="DQ400" s="70"/>
      <c r="DR400" s="70"/>
      <c r="DS400" s="70"/>
      <c r="DT400" s="70"/>
      <c r="DU400" s="70"/>
      <c r="DV400" s="70"/>
      <c r="DW400" s="70"/>
      <c r="DX400" s="70"/>
      <c r="DY400" s="70"/>
      <c r="DZ400" s="70"/>
      <c r="EA400" s="70"/>
      <c r="EB400" s="70"/>
      <c r="EC400" s="70"/>
      <c r="ED400" s="70"/>
      <c r="EE400" s="70"/>
      <c r="EF400" s="70"/>
      <c r="EG400" s="70"/>
      <c r="EH400" s="70"/>
      <c r="EI400" s="70"/>
      <c r="EJ400" s="70"/>
      <c r="EK400" s="70"/>
      <c r="EL400" s="70"/>
      <c r="EM400" s="70"/>
      <c r="EN400" s="70"/>
      <c r="EO400" s="70"/>
      <c r="EP400" s="70"/>
      <c r="EQ400" s="70"/>
      <c r="ER400" s="70"/>
      <c r="ES400" s="70"/>
      <c r="ET400" s="70"/>
      <c r="EU400" s="70"/>
      <c r="EV400" s="70"/>
      <c r="EW400" s="70"/>
      <c r="EX400" s="70"/>
      <c r="EY400" s="70"/>
      <c r="EZ400" s="70"/>
      <c r="FA400" s="70"/>
      <c r="FB400" s="70"/>
      <c r="FC400" s="70"/>
      <c r="FD400" s="70"/>
      <c r="FE400" s="70"/>
      <c r="FF400" s="70"/>
      <c r="FG400" s="70"/>
      <c r="FH400" s="70"/>
      <c r="FI400" s="70"/>
      <c r="FJ400" s="70"/>
      <c r="FK400" s="70"/>
      <c r="FL400" s="70"/>
      <c r="FM400" s="70"/>
      <c r="FN400" s="70"/>
      <c r="FO400" s="70"/>
      <c r="FP400" s="70"/>
      <c r="FQ400" s="70"/>
      <c r="FR400" s="70"/>
      <c r="FS400" s="70"/>
      <c r="FT400" s="70"/>
      <c r="FU400" s="70"/>
      <c r="FV400" s="70"/>
      <c r="FW400" s="70"/>
      <c r="FX400" s="70"/>
      <c r="FY400" s="70"/>
      <c r="FZ400" s="70"/>
      <c r="GA400" s="70"/>
      <c r="GB400" s="70"/>
      <c r="GC400" s="70"/>
      <c r="GD400" s="70"/>
      <c r="GE400" s="70"/>
      <c r="GF400" s="70"/>
      <c r="GG400" s="70"/>
      <c r="GH400" s="70"/>
      <c r="GI400" s="70"/>
      <c r="GJ400" s="70"/>
      <c r="GK400" s="70"/>
      <c r="GL400" s="70"/>
      <c r="GM400" s="70"/>
      <c r="GN400" s="70"/>
      <c r="GO400" s="70"/>
      <c r="GP400" s="70"/>
      <c r="GQ400" s="70"/>
      <c r="GR400" s="70"/>
      <c r="GS400" s="70"/>
      <c r="GT400" s="70"/>
      <c r="GU400" s="70"/>
      <c r="GV400" s="70"/>
      <c r="GW400" s="70"/>
      <c r="GX400" s="70"/>
      <c r="GY400" s="70"/>
      <c r="GZ400" s="70"/>
      <c r="HA400" s="70"/>
      <c r="HB400" s="70"/>
      <c r="HC400" s="70"/>
      <c r="HD400" s="70"/>
      <c r="HE400" s="70"/>
      <c r="HF400" s="70"/>
      <c r="HG400" s="70"/>
      <c r="HH400" s="70"/>
      <c r="HI400" s="70"/>
      <c r="HJ400" s="70"/>
      <c r="HK400" s="70"/>
      <c r="HL400" s="70"/>
      <c r="HM400" s="70"/>
      <c r="HN400" s="70"/>
      <c r="HO400" s="70"/>
      <c r="HP400" s="70"/>
      <c r="HQ400" s="70"/>
      <c r="HR400" s="70"/>
      <c r="HS400" s="70"/>
      <c r="HT400" s="70"/>
      <c r="HU400" s="70"/>
      <c r="HV400" s="70"/>
      <c r="HW400" s="70"/>
      <c r="HX400" s="70"/>
      <c r="HY400" s="70"/>
      <c r="HZ400" s="70"/>
      <c r="IA400" s="70"/>
      <c r="IB400" s="70"/>
      <c r="IC400" s="70"/>
      <c r="ID400" s="70"/>
      <c r="IE400" s="70"/>
      <c r="IF400" s="70"/>
      <c r="IG400" s="70"/>
      <c r="IH400" s="70"/>
      <c r="II400" s="70"/>
      <c r="IJ400" s="70"/>
      <c r="IK400" s="70"/>
      <c r="IL400" s="70"/>
      <c r="IM400" s="70"/>
      <c r="IN400" s="70"/>
      <c r="IO400" s="70"/>
      <c r="IP400" s="70"/>
      <c r="IQ400" s="70"/>
      <c r="IR400" s="70"/>
      <c r="IS400" s="70"/>
      <c r="IT400" s="70"/>
      <c r="IU400" s="70"/>
      <c r="IV400" s="70"/>
    </row>
    <row r="401" spans="1:256" ht="14.25">
      <c r="A401" s="76"/>
      <c r="B401" s="86"/>
      <c r="C401" s="205"/>
      <c r="D401" s="86"/>
      <c r="E401" s="86"/>
      <c r="F401" s="205"/>
      <c r="G401" s="203" t="s">
        <v>359</v>
      </c>
      <c r="H401" s="212">
        <v>1800</v>
      </c>
      <c r="I401" s="225">
        <v>10000</v>
      </c>
      <c r="J401" s="76" t="s">
        <v>20</v>
      </c>
      <c r="K401" s="226"/>
      <c r="L401" s="224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0"/>
      <c r="CH401" s="70"/>
      <c r="CI401" s="70"/>
      <c r="CJ401" s="70"/>
      <c r="CK401" s="70"/>
      <c r="CL401" s="70"/>
      <c r="CM401" s="70"/>
      <c r="CN401" s="70"/>
      <c r="CO401" s="70"/>
      <c r="CP401" s="70"/>
      <c r="CQ401" s="70"/>
      <c r="CR401" s="70"/>
      <c r="CS401" s="70"/>
      <c r="CT401" s="70"/>
      <c r="CU401" s="70"/>
      <c r="CV401" s="70"/>
      <c r="CW401" s="70"/>
      <c r="CX401" s="70"/>
      <c r="CY401" s="70"/>
      <c r="CZ401" s="70"/>
      <c r="DA401" s="70"/>
      <c r="DB401" s="70"/>
      <c r="DC401" s="70"/>
      <c r="DD401" s="70"/>
      <c r="DE401" s="70"/>
      <c r="DF401" s="70"/>
      <c r="DG401" s="70"/>
      <c r="DH401" s="70"/>
      <c r="DI401" s="70"/>
      <c r="DJ401" s="70"/>
      <c r="DK401" s="70"/>
      <c r="DL401" s="70"/>
      <c r="DM401" s="70"/>
      <c r="DN401" s="70"/>
      <c r="DO401" s="70"/>
      <c r="DP401" s="70"/>
      <c r="DQ401" s="70"/>
      <c r="DR401" s="70"/>
      <c r="DS401" s="70"/>
      <c r="DT401" s="70"/>
      <c r="DU401" s="70"/>
      <c r="DV401" s="70"/>
      <c r="DW401" s="70"/>
      <c r="DX401" s="70"/>
      <c r="DY401" s="70"/>
      <c r="DZ401" s="70"/>
      <c r="EA401" s="70"/>
      <c r="EB401" s="70"/>
      <c r="EC401" s="70"/>
      <c r="ED401" s="70"/>
      <c r="EE401" s="70"/>
      <c r="EF401" s="70"/>
      <c r="EG401" s="70"/>
      <c r="EH401" s="70"/>
      <c r="EI401" s="70"/>
      <c r="EJ401" s="70"/>
      <c r="EK401" s="70"/>
      <c r="EL401" s="70"/>
      <c r="EM401" s="70"/>
      <c r="EN401" s="70"/>
      <c r="EO401" s="70"/>
      <c r="EP401" s="70"/>
      <c r="EQ401" s="70"/>
      <c r="ER401" s="70"/>
      <c r="ES401" s="70"/>
      <c r="ET401" s="70"/>
      <c r="EU401" s="70"/>
      <c r="EV401" s="70"/>
      <c r="EW401" s="70"/>
      <c r="EX401" s="70"/>
      <c r="EY401" s="70"/>
      <c r="EZ401" s="70"/>
      <c r="FA401" s="70"/>
      <c r="FB401" s="70"/>
      <c r="FC401" s="70"/>
      <c r="FD401" s="70"/>
      <c r="FE401" s="70"/>
      <c r="FF401" s="70"/>
      <c r="FG401" s="70"/>
      <c r="FH401" s="70"/>
      <c r="FI401" s="70"/>
      <c r="FJ401" s="70"/>
      <c r="FK401" s="70"/>
      <c r="FL401" s="70"/>
      <c r="FM401" s="70"/>
      <c r="FN401" s="70"/>
      <c r="FO401" s="70"/>
      <c r="FP401" s="70"/>
      <c r="FQ401" s="70"/>
      <c r="FR401" s="70"/>
      <c r="FS401" s="70"/>
      <c r="FT401" s="70"/>
      <c r="FU401" s="70"/>
      <c r="FV401" s="70"/>
      <c r="FW401" s="70"/>
      <c r="FX401" s="70"/>
      <c r="FY401" s="70"/>
      <c r="FZ401" s="70"/>
      <c r="GA401" s="70"/>
      <c r="GB401" s="70"/>
      <c r="GC401" s="70"/>
      <c r="GD401" s="70"/>
      <c r="GE401" s="70"/>
      <c r="GF401" s="70"/>
      <c r="GG401" s="70"/>
      <c r="GH401" s="70"/>
      <c r="GI401" s="70"/>
      <c r="GJ401" s="70"/>
      <c r="GK401" s="70"/>
      <c r="GL401" s="70"/>
      <c r="GM401" s="70"/>
      <c r="GN401" s="70"/>
      <c r="GO401" s="70"/>
      <c r="GP401" s="70"/>
      <c r="GQ401" s="70"/>
      <c r="GR401" s="70"/>
      <c r="GS401" s="70"/>
      <c r="GT401" s="70"/>
      <c r="GU401" s="70"/>
      <c r="GV401" s="70"/>
      <c r="GW401" s="70"/>
      <c r="GX401" s="70"/>
      <c r="GY401" s="70"/>
      <c r="GZ401" s="70"/>
      <c r="HA401" s="70"/>
      <c r="HB401" s="70"/>
      <c r="HC401" s="70"/>
      <c r="HD401" s="70"/>
      <c r="HE401" s="70"/>
      <c r="HF401" s="70"/>
      <c r="HG401" s="70"/>
      <c r="HH401" s="70"/>
      <c r="HI401" s="70"/>
      <c r="HJ401" s="70"/>
      <c r="HK401" s="70"/>
      <c r="HL401" s="70"/>
      <c r="HM401" s="70"/>
      <c r="HN401" s="70"/>
      <c r="HO401" s="70"/>
      <c r="HP401" s="70"/>
      <c r="HQ401" s="70"/>
      <c r="HR401" s="70"/>
      <c r="HS401" s="70"/>
      <c r="HT401" s="70"/>
      <c r="HU401" s="70"/>
      <c r="HV401" s="70"/>
      <c r="HW401" s="70"/>
      <c r="HX401" s="70"/>
      <c r="HY401" s="70"/>
      <c r="HZ401" s="70"/>
      <c r="IA401" s="70"/>
      <c r="IB401" s="70"/>
      <c r="IC401" s="70"/>
      <c r="ID401" s="70"/>
      <c r="IE401" s="70"/>
      <c r="IF401" s="70"/>
      <c r="IG401" s="70"/>
      <c r="IH401" s="70"/>
      <c r="II401" s="70"/>
      <c r="IJ401" s="70"/>
      <c r="IK401" s="70"/>
      <c r="IL401" s="70"/>
      <c r="IM401" s="70"/>
      <c r="IN401" s="70"/>
      <c r="IO401" s="70"/>
      <c r="IP401" s="70"/>
      <c r="IQ401" s="70"/>
      <c r="IR401" s="70"/>
      <c r="IS401" s="70"/>
      <c r="IT401" s="70"/>
      <c r="IU401" s="70"/>
      <c r="IV401" s="70"/>
    </row>
    <row r="402" spans="1:256" ht="14.25">
      <c r="A402" s="76"/>
      <c r="B402" s="86"/>
      <c r="C402" s="205"/>
      <c r="D402" s="86"/>
      <c r="E402" s="86"/>
      <c r="F402" s="205"/>
      <c r="G402" s="203" t="s">
        <v>360</v>
      </c>
      <c r="H402" s="204">
        <v>0.0008</v>
      </c>
      <c r="I402" s="225">
        <v>0.1</v>
      </c>
      <c r="J402" s="76" t="s">
        <v>20</v>
      </c>
      <c r="K402" s="226"/>
      <c r="L402" s="224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0"/>
      <c r="CH402" s="70"/>
      <c r="CI402" s="70"/>
      <c r="CJ402" s="70"/>
      <c r="CK402" s="70"/>
      <c r="CL402" s="70"/>
      <c r="CM402" s="70"/>
      <c r="CN402" s="70"/>
      <c r="CO402" s="70"/>
      <c r="CP402" s="70"/>
      <c r="CQ402" s="70"/>
      <c r="CR402" s="70"/>
      <c r="CS402" s="70"/>
      <c r="CT402" s="70"/>
      <c r="CU402" s="70"/>
      <c r="CV402" s="70"/>
      <c r="CW402" s="70"/>
      <c r="CX402" s="70"/>
      <c r="CY402" s="70"/>
      <c r="CZ402" s="70"/>
      <c r="DA402" s="70"/>
      <c r="DB402" s="70"/>
      <c r="DC402" s="70"/>
      <c r="DD402" s="70"/>
      <c r="DE402" s="70"/>
      <c r="DF402" s="70"/>
      <c r="DG402" s="70"/>
      <c r="DH402" s="70"/>
      <c r="DI402" s="70"/>
      <c r="DJ402" s="70"/>
      <c r="DK402" s="70"/>
      <c r="DL402" s="70"/>
      <c r="DM402" s="70"/>
      <c r="DN402" s="70"/>
      <c r="DO402" s="70"/>
      <c r="DP402" s="70"/>
      <c r="DQ402" s="70"/>
      <c r="DR402" s="70"/>
      <c r="DS402" s="70"/>
      <c r="DT402" s="70"/>
      <c r="DU402" s="70"/>
      <c r="DV402" s="70"/>
      <c r="DW402" s="70"/>
      <c r="DX402" s="70"/>
      <c r="DY402" s="70"/>
      <c r="DZ402" s="70"/>
      <c r="EA402" s="70"/>
      <c r="EB402" s="70"/>
      <c r="EC402" s="70"/>
      <c r="ED402" s="70"/>
      <c r="EE402" s="70"/>
      <c r="EF402" s="70"/>
      <c r="EG402" s="70"/>
      <c r="EH402" s="70"/>
      <c r="EI402" s="70"/>
      <c r="EJ402" s="70"/>
      <c r="EK402" s="70"/>
      <c r="EL402" s="70"/>
      <c r="EM402" s="70"/>
      <c r="EN402" s="70"/>
      <c r="EO402" s="70"/>
      <c r="EP402" s="70"/>
      <c r="EQ402" s="70"/>
      <c r="ER402" s="70"/>
      <c r="ES402" s="70"/>
      <c r="ET402" s="70"/>
      <c r="EU402" s="70"/>
      <c r="EV402" s="70"/>
      <c r="EW402" s="70"/>
      <c r="EX402" s="70"/>
      <c r="EY402" s="70"/>
      <c r="EZ402" s="70"/>
      <c r="FA402" s="70"/>
      <c r="FB402" s="70"/>
      <c r="FC402" s="70"/>
      <c r="FD402" s="70"/>
      <c r="FE402" s="70"/>
      <c r="FF402" s="70"/>
      <c r="FG402" s="70"/>
      <c r="FH402" s="70"/>
      <c r="FI402" s="70"/>
      <c r="FJ402" s="70"/>
      <c r="FK402" s="70"/>
      <c r="FL402" s="70"/>
      <c r="FM402" s="70"/>
      <c r="FN402" s="70"/>
      <c r="FO402" s="70"/>
      <c r="FP402" s="70"/>
      <c r="FQ402" s="70"/>
      <c r="FR402" s="70"/>
      <c r="FS402" s="70"/>
      <c r="FT402" s="70"/>
      <c r="FU402" s="70"/>
      <c r="FV402" s="70"/>
      <c r="FW402" s="70"/>
      <c r="FX402" s="70"/>
      <c r="FY402" s="70"/>
      <c r="FZ402" s="70"/>
      <c r="GA402" s="70"/>
      <c r="GB402" s="70"/>
      <c r="GC402" s="70"/>
      <c r="GD402" s="70"/>
      <c r="GE402" s="70"/>
      <c r="GF402" s="70"/>
      <c r="GG402" s="70"/>
      <c r="GH402" s="70"/>
      <c r="GI402" s="70"/>
      <c r="GJ402" s="70"/>
      <c r="GK402" s="70"/>
      <c r="GL402" s="70"/>
      <c r="GM402" s="70"/>
      <c r="GN402" s="70"/>
      <c r="GO402" s="70"/>
      <c r="GP402" s="70"/>
      <c r="GQ402" s="70"/>
      <c r="GR402" s="70"/>
      <c r="GS402" s="70"/>
      <c r="GT402" s="70"/>
      <c r="GU402" s="70"/>
      <c r="GV402" s="70"/>
      <c r="GW402" s="70"/>
      <c r="GX402" s="70"/>
      <c r="GY402" s="70"/>
      <c r="GZ402" s="70"/>
      <c r="HA402" s="70"/>
      <c r="HB402" s="70"/>
      <c r="HC402" s="70"/>
      <c r="HD402" s="70"/>
      <c r="HE402" s="70"/>
      <c r="HF402" s="70"/>
      <c r="HG402" s="70"/>
      <c r="HH402" s="70"/>
      <c r="HI402" s="70"/>
      <c r="HJ402" s="70"/>
      <c r="HK402" s="70"/>
      <c r="HL402" s="70"/>
      <c r="HM402" s="70"/>
      <c r="HN402" s="70"/>
      <c r="HO402" s="70"/>
      <c r="HP402" s="70"/>
      <c r="HQ402" s="70"/>
      <c r="HR402" s="70"/>
      <c r="HS402" s="70"/>
      <c r="HT402" s="70"/>
      <c r="HU402" s="70"/>
      <c r="HV402" s="70"/>
      <c r="HW402" s="70"/>
      <c r="HX402" s="70"/>
      <c r="HY402" s="70"/>
      <c r="HZ402" s="70"/>
      <c r="IA402" s="70"/>
      <c r="IB402" s="70"/>
      <c r="IC402" s="70"/>
      <c r="ID402" s="70"/>
      <c r="IE402" s="70"/>
      <c r="IF402" s="70"/>
      <c r="IG402" s="70"/>
      <c r="IH402" s="70"/>
      <c r="II402" s="70"/>
      <c r="IJ402" s="70"/>
      <c r="IK402" s="70"/>
      <c r="IL402" s="70"/>
      <c r="IM402" s="70"/>
      <c r="IN402" s="70"/>
      <c r="IO402" s="70"/>
      <c r="IP402" s="70"/>
      <c r="IQ402" s="70"/>
      <c r="IR402" s="70"/>
      <c r="IS402" s="70"/>
      <c r="IT402" s="70"/>
      <c r="IU402" s="70"/>
      <c r="IV402" s="70"/>
    </row>
    <row r="403" spans="1:256" ht="14.25">
      <c r="A403" s="76"/>
      <c r="B403" s="86"/>
      <c r="C403" s="205"/>
      <c r="D403" s="86"/>
      <c r="E403" s="86"/>
      <c r="F403" s="205"/>
      <c r="G403" s="203" t="s">
        <v>361</v>
      </c>
      <c r="H403" s="213" t="s">
        <v>167</v>
      </c>
      <c r="I403" s="225">
        <v>0.001</v>
      </c>
      <c r="J403" s="76" t="s">
        <v>20</v>
      </c>
      <c r="K403" s="226"/>
      <c r="L403" s="224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0"/>
      <c r="CH403" s="70"/>
      <c r="CI403" s="70"/>
      <c r="CJ403" s="70"/>
      <c r="CK403" s="70"/>
      <c r="CL403" s="70"/>
      <c r="CM403" s="70"/>
      <c r="CN403" s="70"/>
      <c r="CO403" s="70"/>
      <c r="CP403" s="70"/>
      <c r="CQ403" s="70"/>
      <c r="CR403" s="70"/>
      <c r="CS403" s="70"/>
      <c r="CT403" s="70"/>
      <c r="CU403" s="70"/>
      <c r="CV403" s="70"/>
      <c r="CW403" s="70"/>
      <c r="CX403" s="70"/>
      <c r="CY403" s="70"/>
      <c r="CZ403" s="70"/>
      <c r="DA403" s="70"/>
      <c r="DB403" s="70"/>
      <c r="DC403" s="70"/>
      <c r="DD403" s="70"/>
      <c r="DE403" s="70"/>
      <c r="DF403" s="70"/>
      <c r="DG403" s="70"/>
      <c r="DH403" s="70"/>
      <c r="DI403" s="70"/>
      <c r="DJ403" s="70"/>
      <c r="DK403" s="70"/>
      <c r="DL403" s="70"/>
      <c r="DM403" s="70"/>
      <c r="DN403" s="70"/>
      <c r="DO403" s="70"/>
      <c r="DP403" s="70"/>
      <c r="DQ403" s="70"/>
      <c r="DR403" s="70"/>
      <c r="DS403" s="70"/>
      <c r="DT403" s="70"/>
      <c r="DU403" s="70"/>
      <c r="DV403" s="70"/>
      <c r="DW403" s="70"/>
      <c r="DX403" s="70"/>
      <c r="DY403" s="70"/>
      <c r="DZ403" s="70"/>
      <c r="EA403" s="70"/>
      <c r="EB403" s="70"/>
      <c r="EC403" s="70"/>
      <c r="ED403" s="70"/>
      <c r="EE403" s="70"/>
      <c r="EF403" s="70"/>
      <c r="EG403" s="70"/>
      <c r="EH403" s="70"/>
      <c r="EI403" s="70"/>
      <c r="EJ403" s="70"/>
      <c r="EK403" s="70"/>
      <c r="EL403" s="70"/>
      <c r="EM403" s="70"/>
      <c r="EN403" s="70"/>
      <c r="EO403" s="70"/>
      <c r="EP403" s="70"/>
      <c r="EQ403" s="70"/>
      <c r="ER403" s="70"/>
      <c r="ES403" s="70"/>
      <c r="ET403" s="70"/>
      <c r="EU403" s="70"/>
      <c r="EV403" s="70"/>
      <c r="EW403" s="70"/>
      <c r="EX403" s="70"/>
      <c r="EY403" s="70"/>
      <c r="EZ403" s="70"/>
      <c r="FA403" s="70"/>
      <c r="FB403" s="70"/>
      <c r="FC403" s="70"/>
      <c r="FD403" s="70"/>
      <c r="FE403" s="70"/>
      <c r="FF403" s="70"/>
      <c r="FG403" s="70"/>
      <c r="FH403" s="70"/>
      <c r="FI403" s="70"/>
      <c r="FJ403" s="70"/>
      <c r="FK403" s="70"/>
      <c r="FL403" s="70"/>
      <c r="FM403" s="70"/>
      <c r="FN403" s="70"/>
      <c r="FO403" s="70"/>
      <c r="FP403" s="70"/>
      <c r="FQ403" s="70"/>
      <c r="FR403" s="70"/>
      <c r="FS403" s="70"/>
      <c r="FT403" s="70"/>
      <c r="FU403" s="70"/>
      <c r="FV403" s="70"/>
      <c r="FW403" s="70"/>
      <c r="FX403" s="70"/>
      <c r="FY403" s="70"/>
      <c r="FZ403" s="70"/>
      <c r="GA403" s="70"/>
      <c r="GB403" s="70"/>
      <c r="GC403" s="70"/>
      <c r="GD403" s="70"/>
      <c r="GE403" s="70"/>
      <c r="GF403" s="70"/>
      <c r="GG403" s="70"/>
      <c r="GH403" s="70"/>
      <c r="GI403" s="70"/>
      <c r="GJ403" s="70"/>
      <c r="GK403" s="70"/>
      <c r="GL403" s="70"/>
      <c r="GM403" s="70"/>
      <c r="GN403" s="70"/>
      <c r="GO403" s="70"/>
      <c r="GP403" s="70"/>
      <c r="GQ403" s="70"/>
      <c r="GR403" s="70"/>
      <c r="GS403" s="70"/>
      <c r="GT403" s="70"/>
      <c r="GU403" s="70"/>
      <c r="GV403" s="70"/>
      <c r="GW403" s="70"/>
      <c r="GX403" s="70"/>
      <c r="GY403" s="70"/>
      <c r="GZ403" s="70"/>
      <c r="HA403" s="70"/>
      <c r="HB403" s="70"/>
      <c r="HC403" s="70"/>
      <c r="HD403" s="70"/>
      <c r="HE403" s="70"/>
      <c r="HF403" s="70"/>
      <c r="HG403" s="70"/>
      <c r="HH403" s="70"/>
      <c r="HI403" s="70"/>
      <c r="HJ403" s="70"/>
      <c r="HK403" s="70"/>
      <c r="HL403" s="70"/>
      <c r="HM403" s="70"/>
      <c r="HN403" s="70"/>
      <c r="HO403" s="70"/>
      <c r="HP403" s="70"/>
      <c r="HQ403" s="70"/>
      <c r="HR403" s="70"/>
      <c r="HS403" s="70"/>
      <c r="HT403" s="70"/>
      <c r="HU403" s="70"/>
      <c r="HV403" s="70"/>
      <c r="HW403" s="70"/>
      <c r="HX403" s="70"/>
      <c r="HY403" s="70"/>
      <c r="HZ403" s="70"/>
      <c r="IA403" s="70"/>
      <c r="IB403" s="70"/>
      <c r="IC403" s="70"/>
      <c r="ID403" s="70"/>
      <c r="IE403" s="70"/>
      <c r="IF403" s="70"/>
      <c r="IG403" s="70"/>
      <c r="IH403" s="70"/>
      <c r="II403" s="70"/>
      <c r="IJ403" s="70"/>
      <c r="IK403" s="70"/>
      <c r="IL403" s="70"/>
      <c r="IM403" s="70"/>
      <c r="IN403" s="70"/>
      <c r="IO403" s="70"/>
      <c r="IP403" s="70"/>
      <c r="IQ403" s="70"/>
      <c r="IR403" s="70"/>
      <c r="IS403" s="70"/>
      <c r="IT403" s="70"/>
      <c r="IU403" s="70"/>
      <c r="IV403" s="70"/>
    </row>
    <row r="404" spans="1:256" ht="14.25">
      <c r="A404" s="76"/>
      <c r="B404" s="86"/>
      <c r="C404" s="205"/>
      <c r="D404" s="86"/>
      <c r="E404" s="86"/>
      <c r="F404" s="205"/>
      <c r="G404" s="203" t="s">
        <v>34</v>
      </c>
      <c r="H404" s="209">
        <v>3.34</v>
      </c>
      <c r="I404" s="225">
        <v>20</v>
      </c>
      <c r="J404" s="76" t="s">
        <v>20</v>
      </c>
      <c r="K404" s="226"/>
      <c r="L404" s="224"/>
      <c r="M404" s="70"/>
      <c r="N404" s="70"/>
      <c r="O404" s="70"/>
      <c r="P404" s="70"/>
      <c r="Q404" s="70"/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/>
      <c r="AF404" s="70"/>
      <c r="AG404" s="70"/>
      <c r="AH404" s="70"/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0"/>
      <c r="CH404" s="70"/>
      <c r="CI404" s="70"/>
      <c r="CJ404" s="70"/>
      <c r="CK404" s="70"/>
      <c r="CL404" s="70"/>
      <c r="CM404" s="70"/>
      <c r="CN404" s="70"/>
      <c r="CO404" s="70"/>
      <c r="CP404" s="70"/>
      <c r="CQ404" s="70"/>
      <c r="CR404" s="70"/>
      <c r="CS404" s="70"/>
      <c r="CT404" s="70"/>
      <c r="CU404" s="70"/>
      <c r="CV404" s="70"/>
      <c r="CW404" s="70"/>
      <c r="CX404" s="70"/>
      <c r="CY404" s="70"/>
      <c r="CZ404" s="70"/>
      <c r="DA404" s="70"/>
      <c r="DB404" s="70"/>
      <c r="DC404" s="70"/>
      <c r="DD404" s="70"/>
      <c r="DE404" s="70"/>
      <c r="DF404" s="70"/>
      <c r="DG404" s="70"/>
      <c r="DH404" s="70"/>
      <c r="DI404" s="70"/>
      <c r="DJ404" s="70"/>
      <c r="DK404" s="70"/>
      <c r="DL404" s="70"/>
      <c r="DM404" s="70"/>
      <c r="DN404" s="70"/>
      <c r="DO404" s="70"/>
      <c r="DP404" s="70"/>
      <c r="DQ404" s="70"/>
      <c r="DR404" s="70"/>
      <c r="DS404" s="70"/>
      <c r="DT404" s="70"/>
      <c r="DU404" s="70"/>
      <c r="DV404" s="70"/>
      <c r="DW404" s="70"/>
      <c r="DX404" s="70"/>
      <c r="DY404" s="70"/>
      <c r="DZ404" s="70"/>
      <c r="EA404" s="70"/>
      <c r="EB404" s="70"/>
      <c r="EC404" s="70"/>
      <c r="ED404" s="70"/>
      <c r="EE404" s="70"/>
      <c r="EF404" s="70"/>
      <c r="EG404" s="70"/>
      <c r="EH404" s="70"/>
      <c r="EI404" s="70"/>
      <c r="EJ404" s="70"/>
      <c r="EK404" s="70"/>
      <c r="EL404" s="70"/>
      <c r="EM404" s="70"/>
      <c r="EN404" s="70"/>
      <c r="EO404" s="70"/>
      <c r="EP404" s="70"/>
      <c r="EQ404" s="70"/>
      <c r="ER404" s="70"/>
      <c r="ES404" s="70"/>
      <c r="ET404" s="70"/>
      <c r="EU404" s="70"/>
      <c r="EV404" s="70"/>
      <c r="EW404" s="70"/>
      <c r="EX404" s="70"/>
      <c r="EY404" s="70"/>
      <c r="EZ404" s="70"/>
      <c r="FA404" s="70"/>
      <c r="FB404" s="70"/>
      <c r="FC404" s="70"/>
      <c r="FD404" s="70"/>
      <c r="FE404" s="70"/>
      <c r="FF404" s="70"/>
      <c r="FG404" s="70"/>
      <c r="FH404" s="70"/>
      <c r="FI404" s="70"/>
      <c r="FJ404" s="70"/>
      <c r="FK404" s="70"/>
      <c r="FL404" s="70"/>
      <c r="FM404" s="70"/>
      <c r="FN404" s="70"/>
      <c r="FO404" s="70"/>
      <c r="FP404" s="70"/>
      <c r="FQ404" s="70"/>
      <c r="FR404" s="70"/>
      <c r="FS404" s="70"/>
      <c r="FT404" s="70"/>
      <c r="FU404" s="70"/>
      <c r="FV404" s="70"/>
      <c r="FW404" s="70"/>
      <c r="FX404" s="70"/>
      <c r="FY404" s="70"/>
      <c r="FZ404" s="70"/>
      <c r="GA404" s="70"/>
      <c r="GB404" s="70"/>
      <c r="GC404" s="70"/>
      <c r="GD404" s="70"/>
      <c r="GE404" s="70"/>
      <c r="GF404" s="70"/>
      <c r="GG404" s="70"/>
      <c r="GH404" s="70"/>
      <c r="GI404" s="70"/>
      <c r="GJ404" s="70"/>
      <c r="GK404" s="70"/>
      <c r="GL404" s="70"/>
      <c r="GM404" s="70"/>
      <c r="GN404" s="70"/>
      <c r="GO404" s="70"/>
      <c r="GP404" s="70"/>
      <c r="GQ404" s="70"/>
      <c r="GR404" s="70"/>
      <c r="GS404" s="70"/>
      <c r="GT404" s="70"/>
      <c r="GU404" s="70"/>
      <c r="GV404" s="70"/>
      <c r="GW404" s="70"/>
      <c r="GX404" s="70"/>
      <c r="GY404" s="70"/>
      <c r="GZ404" s="70"/>
      <c r="HA404" s="70"/>
      <c r="HB404" s="70"/>
      <c r="HC404" s="70"/>
      <c r="HD404" s="70"/>
      <c r="HE404" s="70"/>
      <c r="HF404" s="70"/>
      <c r="HG404" s="70"/>
      <c r="HH404" s="70"/>
      <c r="HI404" s="70"/>
      <c r="HJ404" s="70"/>
      <c r="HK404" s="70"/>
      <c r="HL404" s="70"/>
      <c r="HM404" s="70"/>
      <c r="HN404" s="70"/>
      <c r="HO404" s="70"/>
      <c r="HP404" s="70"/>
      <c r="HQ404" s="70"/>
      <c r="HR404" s="70"/>
      <c r="HS404" s="70"/>
      <c r="HT404" s="70"/>
      <c r="HU404" s="70"/>
      <c r="HV404" s="70"/>
      <c r="HW404" s="70"/>
      <c r="HX404" s="70"/>
      <c r="HY404" s="70"/>
      <c r="HZ404" s="70"/>
      <c r="IA404" s="70"/>
      <c r="IB404" s="70"/>
      <c r="IC404" s="70"/>
      <c r="ID404" s="70"/>
      <c r="IE404" s="70"/>
      <c r="IF404" s="70"/>
      <c r="IG404" s="70"/>
      <c r="IH404" s="70"/>
      <c r="II404" s="70"/>
      <c r="IJ404" s="70"/>
      <c r="IK404" s="70"/>
      <c r="IL404" s="70"/>
      <c r="IM404" s="70"/>
      <c r="IN404" s="70"/>
      <c r="IO404" s="70"/>
      <c r="IP404" s="70"/>
      <c r="IQ404" s="70"/>
      <c r="IR404" s="70"/>
      <c r="IS404" s="70"/>
      <c r="IT404" s="70"/>
      <c r="IU404" s="70"/>
      <c r="IV404" s="70"/>
    </row>
    <row r="405" spans="1:256" ht="14.25">
      <c r="A405" s="76">
        <v>20</v>
      </c>
      <c r="B405" s="86" t="s">
        <v>14</v>
      </c>
      <c r="C405" s="201" t="s">
        <v>362</v>
      </c>
      <c r="D405" s="86" t="s">
        <v>363</v>
      </c>
      <c r="E405" s="86" t="s">
        <v>354</v>
      </c>
      <c r="F405" s="202">
        <v>43291</v>
      </c>
      <c r="G405" s="203" t="s">
        <v>355</v>
      </c>
      <c r="H405" s="204">
        <v>7.12</v>
      </c>
      <c r="I405" s="183" t="s">
        <v>364</v>
      </c>
      <c r="J405" s="203" t="s">
        <v>20</v>
      </c>
      <c r="K405" s="224"/>
      <c r="L405" s="224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0"/>
      <c r="CH405" s="70"/>
      <c r="CI405" s="70"/>
      <c r="CJ405" s="70"/>
      <c r="CK405" s="70"/>
      <c r="CL405" s="70"/>
      <c r="CM405" s="70"/>
      <c r="CN405" s="70"/>
      <c r="CO405" s="70"/>
      <c r="CP405" s="70"/>
      <c r="CQ405" s="70"/>
      <c r="CR405" s="70"/>
      <c r="CS405" s="70"/>
      <c r="CT405" s="70"/>
      <c r="CU405" s="70"/>
      <c r="CV405" s="70"/>
      <c r="CW405" s="70"/>
      <c r="CX405" s="70"/>
      <c r="CY405" s="70"/>
      <c r="CZ405" s="70"/>
      <c r="DA405" s="70"/>
      <c r="DB405" s="70"/>
      <c r="DC405" s="70"/>
      <c r="DD405" s="70"/>
      <c r="DE405" s="70"/>
      <c r="DF405" s="70"/>
      <c r="DG405" s="70"/>
      <c r="DH405" s="70"/>
      <c r="DI405" s="70"/>
      <c r="DJ405" s="70"/>
      <c r="DK405" s="70"/>
      <c r="DL405" s="70"/>
      <c r="DM405" s="70"/>
      <c r="DN405" s="70"/>
      <c r="DO405" s="70"/>
      <c r="DP405" s="70"/>
      <c r="DQ405" s="70"/>
      <c r="DR405" s="70"/>
      <c r="DS405" s="70"/>
      <c r="DT405" s="70"/>
      <c r="DU405" s="70"/>
      <c r="DV405" s="70"/>
      <c r="DW405" s="70"/>
      <c r="DX405" s="70"/>
      <c r="DY405" s="70"/>
      <c r="DZ405" s="70"/>
      <c r="EA405" s="70"/>
      <c r="EB405" s="70"/>
      <c r="EC405" s="70"/>
      <c r="ED405" s="70"/>
      <c r="EE405" s="70"/>
      <c r="EF405" s="70"/>
      <c r="EG405" s="70"/>
      <c r="EH405" s="70"/>
      <c r="EI405" s="70"/>
      <c r="EJ405" s="70"/>
      <c r="EK405" s="70"/>
      <c r="EL405" s="70"/>
      <c r="EM405" s="70"/>
      <c r="EN405" s="70"/>
      <c r="EO405" s="70"/>
      <c r="EP405" s="70"/>
      <c r="EQ405" s="70"/>
      <c r="ER405" s="70"/>
      <c r="ES405" s="70"/>
      <c r="ET405" s="70"/>
      <c r="EU405" s="70"/>
      <c r="EV405" s="70"/>
      <c r="EW405" s="70"/>
      <c r="EX405" s="70"/>
      <c r="EY405" s="70"/>
      <c r="EZ405" s="70"/>
      <c r="FA405" s="70"/>
      <c r="FB405" s="70"/>
      <c r="FC405" s="70"/>
      <c r="FD405" s="70"/>
      <c r="FE405" s="70"/>
      <c r="FF405" s="70"/>
      <c r="FG405" s="70"/>
      <c r="FH405" s="70"/>
      <c r="FI405" s="70"/>
      <c r="FJ405" s="70"/>
      <c r="FK405" s="70"/>
      <c r="FL405" s="70"/>
      <c r="FM405" s="70"/>
      <c r="FN405" s="70"/>
      <c r="FO405" s="70"/>
      <c r="FP405" s="70"/>
      <c r="FQ405" s="70"/>
      <c r="FR405" s="70"/>
      <c r="FS405" s="70"/>
      <c r="FT405" s="70"/>
      <c r="FU405" s="70"/>
      <c r="FV405" s="70"/>
      <c r="FW405" s="70"/>
      <c r="FX405" s="70"/>
      <c r="FY405" s="70"/>
      <c r="FZ405" s="70"/>
      <c r="GA405" s="70"/>
      <c r="GB405" s="70"/>
      <c r="GC405" s="70"/>
      <c r="GD405" s="70"/>
      <c r="GE405" s="70"/>
      <c r="GF405" s="70"/>
      <c r="GG405" s="70"/>
      <c r="GH405" s="70"/>
      <c r="GI405" s="70"/>
      <c r="GJ405" s="70"/>
      <c r="GK405" s="70"/>
      <c r="GL405" s="70"/>
      <c r="GM405" s="70"/>
      <c r="GN405" s="70"/>
      <c r="GO405" s="70"/>
      <c r="GP405" s="70"/>
      <c r="GQ405" s="70"/>
      <c r="GR405" s="70"/>
      <c r="GS405" s="70"/>
      <c r="GT405" s="70"/>
      <c r="GU405" s="70"/>
      <c r="GV405" s="70"/>
      <c r="GW405" s="70"/>
      <c r="GX405" s="70"/>
      <c r="GY405" s="70"/>
      <c r="GZ405" s="70"/>
      <c r="HA405" s="70"/>
      <c r="HB405" s="70"/>
      <c r="HC405" s="70"/>
      <c r="HD405" s="70"/>
      <c r="HE405" s="70"/>
      <c r="HF405" s="70"/>
      <c r="HG405" s="70"/>
      <c r="HH405" s="70"/>
      <c r="HI405" s="70"/>
      <c r="HJ405" s="70"/>
      <c r="HK405" s="70"/>
      <c r="HL405" s="70"/>
      <c r="HM405" s="70"/>
      <c r="HN405" s="70"/>
      <c r="HO405" s="70"/>
      <c r="HP405" s="70"/>
      <c r="HQ405" s="70"/>
      <c r="HR405" s="70"/>
      <c r="HS405" s="70"/>
      <c r="HT405" s="70"/>
      <c r="HU405" s="70"/>
      <c r="HV405" s="70"/>
      <c r="HW405" s="70"/>
      <c r="HX405" s="70"/>
      <c r="HY405" s="70"/>
      <c r="HZ405" s="70"/>
      <c r="IA405" s="70"/>
      <c r="IB405" s="70"/>
      <c r="IC405" s="70"/>
      <c r="ID405" s="70"/>
      <c r="IE405" s="70"/>
      <c r="IF405" s="70"/>
      <c r="IG405" s="70"/>
      <c r="IH405" s="70"/>
      <c r="II405" s="70"/>
      <c r="IJ405" s="70"/>
      <c r="IK405" s="70"/>
      <c r="IL405" s="70"/>
      <c r="IM405" s="70"/>
      <c r="IN405" s="70"/>
      <c r="IO405" s="70"/>
      <c r="IP405" s="70"/>
      <c r="IQ405" s="70"/>
      <c r="IR405" s="70"/>
      <c r="IS405" s="70"/>
      <c r="IT405" s="70"/>
      <c r="IU405" s="70"/>
      <c r="IV405" s="70"/>
    </row>
    <row r="406" spans="1:256" ht="14.25">
      <c r="A406" s="76"/>
      <c r="B406" s="86"/>
      <c r="C406" s="205"/>
      <c r="D406" s="86"/>
      <c r="E406" s="86"/>
      <c r="F406" s="205"/>
      <c r="G406" s="203" t="s">
        <v>50</v>
      </c>
      <c r="H406" s="206">
        <v>12</v>
      </c>
      <c r="I406" s="225">
        <v>40</v>
      </c>
      <c r="J406" s="203" t="s">
        <v>20</v>
      </c>
      <c r="K406" s="224"/>
      <c r="L406" s="224"/>
      <c r="M406" s="70"/>
      <c r="N406" s="70"/>
      <c r="O406" s="70"/>
      <c r="P406" s="70"/>
      <c r="Q406" s="70"/>
      <c r="R406" s="70"/>
      <c r="S406" s="70"/>
      <c r="T406" s="70"/>
      <c r="U406" s="70"/>
      <c r="V406" s="70"/>
      <c r="W406" s="70"/>
      <c r="X406" s="70"/>
      <c r="Y406" s="70"/>
      <c r="Z406" s="70"/>
      <c r="AA406" s="70"/>
      <c r="AB406" s="70"/>
      <c r="AC406" s="70"/>
      <c r="AD406" s="70"/>
      <c r="AE406" s="70"/>
      <c r="AF406" s="70"/>
      <c r="AG406" s="70"/>
      <c r="AH406" s="70"/>
      <c r="AI406" s="70"/>
      <c r="AJ406" s="70"/>
      <c r="AK406" s="70"/>
      <c r="AL406" s="70"/>
      <c r="AM406" s="70"/>
      <c r="AN406" s="70"/>
      <c r="AO406" s="70"/>
      <c r="AP406" s="70"/>
      <c r="AQ406" s="70"/>
      <c r="AR406" s="70"/>
      <c r="AS406" s="70"/>
      <c r="AT406" s="70"/>
      <c r="AU406" s="70"/>
      <c r="AV406" s="70"/>
      <c r="AW406" s="70"/>
      <c r="AX406" s="70"/>
      <c r="AY406" s="70"/>
      <c r="AZ406" s="70"/>
      <c r="BA406" s="70"/>
      <c r="BB406" s="70"/>
      <c r="BC406" s="70"/>
      <c r="BD406" s="70"/>
      <c r="BE406" s="70"/>
      <c r="BF406" s="70"/>
      <c r="BG406" s="70"/>
      <c r="BH406" s="70"/>
      <c r="BI406" s="70"/>
      <c r="BJ406" s="70"/>
      <c r="BK406" s="70"/>
      <c r="BL406" s="70"/>
      <c r="BM406" s="70"/>
      <c r="BN406" s="70"/>
      <c r="BO406" s="70"/>
      <c r="BP406" s="70"/>
      <c r="BQ406" s="70"/>
      <c r="BR406" s="70"/>
      <c r="BS406" s="70"/>
      <c r="BT406" s="70"/>
      <c r="BU406" s="70"/>
      <c r="BV406" s="70"/>
      <c r="BW406" s="70"/>
      <c r="BX406" s="70"/>
      <c r="BY406" s="70"/>
      <c r="BZ406" s="70"/>
      <c r="CA406" s="70"/>
      <c r="CB406" s="70"/>
      <c r="CC406" s="70"/>
      <c r="CD406" s="70"/>
      <c r="CE406" s="70"/>
      <c r="CF406" s="70"/>
      <c r="CG406" s="70"/>
      <c r="CH406" s="70"/>
      <c r="CI406" s="70"/>
      <c r="CJ406" s="70"/>
      <c r="CK406" s="70"/>
      <c r="CL406" s="70"/>
      <c r="CM406" s="70"/>
      <c r="CN406" s="70"/>
      <c r="CO406" s="70"/>
      <c r="CP406" s="70"/>
      <c r="CQ406" s="70"/>
      <c r="CR406" s="70"/>
      <c r="CS406" s="70"/>
      <c r="CT406" s="70"/>
      <c r="CU406" s="70"/>
      <c r="CV406" s="70"/>
      <c r="CW406" s="70"/>
      <c r="CX406" s="70"/>
      <c r="CY406" s="70"/>
      <c r="CZ406" s="70"/>
      <c r="DA406" s="70"/>
      <c r="DB406" s="70"/>
      <c r="DC406" s="70"/>
      <c r="DD406" s="70"/>
      <c r="DE406" s="70"/>
      <c r="DF406" s="70"/>
      <c r="DG406" s="70"/>
      <c r="DH406" s="70"/>
      <c r="DI406" s="70"/>
      <c r="DJ406" s="70"/>
      <c r="DK406" s="70"/>
      <c r="DL406" s="70"/>
      <c r="DM406" s="70"/>
      <c r="DN406" s="70"/>
      <c r="DO406" s="70"/>
      <c r="DP406" s="70"/>
      <c r="DQ406" s="70"/>
      <c r="DR406" s="70"/>
      <c r="DS406" s="70"/>
      <c r="DT406" s="70"/>
      <c r="DU406" s="70"/>
      <c r="DV406" s="70"/>
      <c r="DW406" s="70"/>
      <c r="DX406" s="70"/>
      <c r="DY406" s="70"/>
      <c r="DZ406" s="70"/>
      <c r="EA406" s="70"/>
      <c r="EB406" s="70"/>
      <c r="EC406" s="70"/>
      <c r="ED406" s="70"/>
      <c r="EE406" s="70"/>
      <c r="EF406" s="70"/>
      <c r="EG406" s="70"/>
      <c r="EH406" s="70"/>
      <c r="EI406" s="70"/>
      <c r="EJ406" s="70"/>
      <c r="EK406" s="70"/>
      <c r="EL406" s="70"/>
      <c r="EM406" s="70"/>
      <c r="EN406" s="70"/>
      <c r="EO406" s="70"/>
      <c r="EP406" s="70"/>
      <c r="EQ406" s="70"/>
      <c r="ER406" s="70"/>
      <c r="ES406" s="70"/>
      <c r="ET406" s="70"/>
      <c r="EU406" s="70"/>
      <c r="EV406" s="70"/>
      <c r="EW406" s="70"/>
      <c r="EX406" s="70"/>
      <c r="EY406" s="70"/>
      <c r="EZ406" s="70"/>
      <c r="FA406" s="70"/>
      <c r="FB406" s="70"/>
      <c r="FC406" s="70"/>
      <c r="FD406" s="70"/>
      <c r="FE406" s="70"/>
      <c r="FF406" s="70"/>
      <c r="FG406" s="70"/>
      <c r="FH406" s="70"/>
      <c r="FI406" s="70"/>
      <c r="FJ406" s="70"/>
      <c r="FK406" s="70"/>
      <c r="FL406" s="70"/>
      <c r="FM406" s="70"/>
      <c r="FN406" s="70"/>
      <c r="FO406" s="70"/>
      <c r="FP406" s="70"/>
      <c r="FQ406" s="70"/>
      <c r="FR406" s="70"/>
      <c r="FS406" s="70"/>
      <c r="FT406" s="70"/>
      <c r="FU406" s="70"/>
      <c r="FV406" s="70"/>
      <c r="FW406" s="70"/>
      <c r="FX406" s="70"/>
      <c r="FY406" s="70"/>
      <c r="FZ406" s="70"/>
      <c r="GA406" s="70"/>
      <c r="GB406" s="70"/>
      <c r="GC406" s="70"/>
      <c r="GD406" s="70"/>
      <c r="GE406" s="70"/>
      <c r="GF406" s="70"/>
      <c r="GG406" s="70"/>
      <c r="GH406" s="70"/>
      <c r="GI406" s="70"/>
      <c r="GJ406" s="70"/>
      <c r="GK406" s="70"/>
      <c r="GL406" s="70"/>
      <c r="GM406" s="70"/>
      <c r="GN406" s="70"/>
      <c r="GO406" s="70"/>
      <c r="GP406" s="70"/>
      <c r="GQ406" s="70"/>
      <c r="GR406" s="70"/>
      <c r="GS406" s="70"/>
      <c r="GT406" s="70"/>
      <c r="GU406" s="70"/>
      <c r="GV406" s="70"/>
      <c r="GW406" s="70"/>
      <c r="GX406" s="70"/>
      <c r="GY406" s="70"/>
      <c r="GZ406" s="70"/>
      <c r="HA406" s="70"/>
      <c r="HB406" s="70"/>
      <c r="HC406" s="70"/>
      <c r="HD406" s="70"/>
      <c r="HE406" s="70"/>
      <c r="HF406" s="70"/>
      <c r="HG406" s="70"/>
      <c r="HH406" s="70"/>
      <c r="HI406" s="70"/>
      <c r="HJ406" s="70"/>
      <c r="HK406" s="70"/>
      <c r="HL406" s="70"/>
      <c r="HM406" s="70"/>
      <c r="HN406" s="70"/>
      <c r="HO406" s="70"/>
      <c r="HP406" s="70"/>
      <c r="HQ406" s="70"/>
      <c r="HR406" s="70"/>
      <c r="HS406" s="70"/>
      <c r="HT406" s="70"/>
      <c r="HU406" s="70"/>
      <c r="HV406" s="70"/>
      <c r="HW406" s="70"/>
      <c r="HX406" s="70"/>
      <c r="HY406" s="70"/>
      <c r="HZ406" s="70"/>
      <c r="IA406" s="70"/>
      <c r="IB406" s="70"/>
      <c r="IC406" s="70"/>
      <c r="ID406" s="70"/>
      <c r="IE406" s="70"/>
      <c r="IF406" s="70"/>
      <c r="IG406" s="70"/>
      <c r="IH406" s="70"/>
      <c r="II406" s="70"/>
      <c r="IJ406" s="70"/>
      <c r="IK406" s="70"/>
      <c r="IL406" s="70"/>
      <c r="IM406" s="70"/>
      <c r="IN406" s="70"/>
      <c r="IO406" s="70"/>
      <c r="IP406" s="70"/>
      <c r="IQ406" s="70"/>
      <c r="IR406" s="70"/>
      <c r="IS406" s="70"/>
      <c r="IT406" s="70"/>
      <c r="IU406" s="70"/>
      <c r="IV406" s="70"/>
    </row>
    <row r="407" spans="1:256" ht="24">
      <c r="A407" s="76"/>
      <c r="B407" s="86"/>
      <c r="C407" s="205"/>
      <c r="D407" s="86"/>
      <c r="E407" s="86"/>
      <c r="F407" s="205"/>
      <c r="G407" s="203" t="s">
        <v>43</v>
      </c>
      <c r="H407" s="207">
        <v>2.5</v>
      </c>
      <c r="I407" s="225">
        <v>20</v>
      </c>
      <c r="J407" s="203" t="s">
        <v>20</v>
      </c>
      <c r="K407" s="224"/>
      <c r="L407" s="224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0"/>
      <c r="CH407" s="70"/>
      <c r="CI407" s="70"/>
      <c r="CJ407" s="70"/>
      <c r="CK407" s="70"/>
      <c r="CL407" s="70"/>
      <c r="CM407" s="70"/>
      <c r="CN407" s="70"/>
      <c r="CO407" s="70"/>
      <c r="CP407" s="70"/>
      <c r="CQ407" s="70"/>
      <c r="CR407" s="70"/>
      <c r="CS407" s="70"/>
      <c r="CT407" s="70"/>
      <c r="CU407" s="70"/>
      <c r="CV407" s="70"/>
      <c r="CW407" s="70"/>
      <c r="CX407" s="70"/>
      <c r="CY407" s="70"/>
      <c r="CZ407" s="70"/>
      <c r="DA407" s="70"/>
      <c r="DB407" s="70"/>
      <c r="DC407" s="70"/>
      <c r="DD407" s="70"/>
      <c r="DE407" s="70"/>
      <c r="DF407" s="70"/>
      <c r="DG407" s="70"/>
      <c r="DH407" s="70"/>
      <c r="DI407" s="70"/>
      <c r="DJ407" s="70"/>
      <c r="DK407" s="70"/>
      <c r="DL407" s="70"/>
      <c r="DM407" s="70"/>
      <c r="DN407" s="70"/>
      <c r="DO407" s="70"/>
      <c r="DP407" s="70"/>
      <c r="DQ407" s="70"/>
      <c r="DR407" s="70"/>
      <c r="DS407" s="70"/>
      <c r="DT407" s="70"/>
      <c r="DU407" s="70"/>
      <c r="DV407" s="70"/>
      <c r="DW407" s="70"/>
      <c r="DX407" s="70"/>
      <c r="DY407" s="70"/>
      <c r="DZ407" s="70"/>
      <c r="EA407" s="70"/>
      <c r="EB407" s="70"/>
      <c r="EC407" s="70"/>
      <c r="ED407" s="70"/>
      <c r="EE407" s="70"/>
      <c r="EF407" s="70"/>
      <c r="EG407" s="70"/>
      <c r="EH407" s="70"/>
      <c r="EI407" s="70"/>
      <c r="EJ407" s="70"/>
      <c r="EK407" s="70"/>
      <c r="EL407" s="70"/>
      <c r="EM407" s="70"/>
      <c r="EN407" s="70"/>
      <c r="EO407" s="70"/>
      <c r="EP407" s="70"/>
      <c r="EQ407" s="70"/>
      <c r="ER407" s="70"/>
      <c r="ES407" s="70"/>
      <c r="ET407" s="70"/>
      <c r="EU407" s="70"/>
      <c r="EV407" s="70"/>
      <c r="EW407" s="70"/>
      <c r="EX407" s="70"/>
      <c r="EY407" s="70"/>
      <c r="EZ407" s="70"/>
      <c r="FA407" s="70"/>
      <c r="FB407" s="70"/>
      <c r="FC407" s="70"/>
      <c r="FD407" s="70"/>
      <c r="FE407" s="70"/>
      <c r="FF407" s="70"/>
      <c r="FG407" s="70"/>
      <c r="FH407" s="70"/>
      <c r="FI407" s="70"/>
      <c r="FJ407" s="70"/>
      <c r="FK407" s="70"/>
      <c r="FL407" s="70"/>
      <c r="FM407" s="70"/>
      <c r="FN407" s="70"/>
      <c r="FO407" s="70"/>
      <c r="FP407" s="70"/>
      <c r="FQ407" s="70"/>
      <c r="FR407" s="70"/>
      <c r="FS407" s="70"/>
      <c r="FT407" s="70"/>
      <c r="FU407" s="70"/>
      <c r="FV407" s="70"/>
      <c r="FW407" s="70"/>
      <c r="FX407" s="70"/>
      <c r="FY407" s="70"/>
      <c r="FZ407" s="70"/>
      <c r="GA407" s="70"/>
      <c r="GB407" s="70"/>
      <c r="GC407" s="70"/>
      <c r="GD407" s="70"/>
      <c r="GE407" s="70"/>
      <c r="GF407" s="70"/>
      <c r="GG407" s="70"/>
      <c r="GH407" s="70"/>
      <c r="GI407" s="70"/>
      <c r="GJ407" s="70"/>
      <c r="GK407" s="70"/>
      <c r="GL407" s="70"/>
      <c r="GM407" s="70"/>
      <c r="GN407" s="70"/>
      <c r="GO407" s="70"/>
      <c r="GP407" s="70"/>
      <c r="GQ407" s="70"/>
      <c r="GR407" s="70"/>
      <c r="GS407" s="70"/>
      <c r="GT407" s="70"/>
      <c r="GU407" s="70"/>
      <c r="GV407" s="70"/>
      <c r="GW407" s="70"/>
      <c r="GX407" s="70"/>
      <c r="GY407" s="70"/>
      <c r="GZ407" s="70"/>
      <c r="HA407" s="70"/>
      <c r="HB407" s="70"/>
      <c r="HC407" s="70"/>
      <c r="HD407" s="70"/>
      <c r="HE407" s="70"/>
      <c r="HF407" s="70"/>
      <c r="HG407" s="70"/>
      <c r="HH407" s="70"/>
      <c r="HI407" s="70"/>
      <c r="HJ407" s="70"/>
      <c r="HK407" s="70"/>
      <c r="HL407" s="70"/>
      <c r="HM407" s="70"/>
      <c r="HN407" s="70"/>
      <c r="HO407" s="70"/>
      <c r="HP407" s="70"/>
      <c r="HQ407" s="70"/>
      <c r="HR407" s="70"/>
      <c r="HS407" s="70"/>
      <c r="HT407" s="70"/>
      <c r="HU407" s="70"/>
      <c r="HV407" s="70"/>
      <c r="HW407" s="70"/>
      <c r="HX407" s="70"/>
      <c r="HY407" s="70"/>
      <c r="HZ407" s="70"/>
      <c r="IA407" s="70"/>
      <c r="IB407" s="70"/>
      <c r="IC407" s="70"/>
      <c r="ID407" s="70"/>
      <c r="IE407" s="70"/>
      <c r="IF407" s="70"/>
      <c r="IG407" s="70"/>
      <c r="IH407" s="70"/>
      <c r="II407" s="70"/>
      <c r="IJ407" s="70"/>
      <c r="IK407" s="70"/>
      <c r="IL407" s="70"/>
      <c r="IM407" s="70"/>
      <c r="IN407" s="70"/>
      <c r="IO407" s="70"/>
      <c r="IP407" s="70"/>
      <c r="IQ407" s="70"/>
      <c r="IR407" s="70"/>
      <c r="IS407" s="70"/>
      <c r="IT407" s="70"/>
      <c r="IU407" s="70"/>
      <c r="IV407" s="70"/>
    </row>
    <row r="408" spans="1:256" ht="14.25">
      <c r="A408" s="76"/>
      <c r="B408" s="86"/>
      <c r="C408" s="205"/>
      <c r="D408" s="86"/>
      <c r="E408" s="86"/>
      <c r="F408" s="205"/>
      <c r="G408" s="203" t="s">
        <v>54</v>
      </c>
      <c r="H408" s="204">
        <v>9</v>
      </c>
      <c r="I408" s="225">
        <v>20</v>
      </c>
      <c r="J408" s="203" t="s">
        <v>20</v>
      </c>
      <c r="K408" s="224"/>
      <c r="L408" s="224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0"/>
      <c r="CH408" s="70"/>
      <c r="CI408" s="70"/>
      <c r="CJ408" s="70"/>
      <c r="CK408" s="70"/>
      <c r="CL408" s="70"/>
      <c r="CM408" s="70"/>
      <c r="CN408" s="70"/>
      <c r="CO408" s="70"/>
      <c r="CP408" s="70"/>
      <c r="CQ408" s="70"/>
      <c r="CR408" s="70"/>
      <c r="CS408" s="70"/>
      <c r="CT408" s="70"/>
      <c r="CU408" s="70"/>
      <c r="CV408" s="70"/>
      <c r="CW408" s="70"/>
      <c r="CX408" s="70"/>
      <c r="CY408" s="70"/>
      <c r="CZ408" s="70"/>
      <c r="DA408" s="70"/>
      <c r="DB408" s="70"/>
      <c r="DC408" s="70"/>
      <c r="DD408" s="70"/>
      <c r="DE408" s="70"/>
      <c r="DF408" s="70"/>
      <c r="DG408" s="70"/>
      <c r="DH408" s="70"/>
      <c r="DI408" s="70"/>
      <c r="DJ408" s="70"/>
      <c r="DK408" s="70"/>
      <c r="DL408" s="70"/>
      <c r="DM408" s="70"/>
      <c r="DN408" s="70"/>
      <c r="DO408" s="70"/>
      <c r="DP408" s="70"/>
      <c r="DQ408" s="70"/>
      <c r="DR408" s="70"/>
      <c r="DS408" s="70"/>
      <c r="DT408" s="70"/>
      <c r="DU408" s="70"/>
      <c r="DV408" s="70"/>
      <c r="DW408" s="70"/>
      <c r="DX408" s="70"/>
      <c r="DY408" s="70"/>
      <c r="DZ408" s="70"/>
      <c r="EA408" s="70"/>
      <c r="EB408" s="70"/>
      <c r="EC408" s="70"/>
      <c r="ED408" s="70"/>
      <c r="EE408" s="70"/>
      <c r="EF408" s="70"/>
      <c r="EG408" s="70"/>
      <c r="EH408" s="70"/>
      <c r="EI408" s="70"/>
      <c r="EJ408" s="70"/>
      <c r="EK408" s="70"/>
      <c r="EL408" s="70"/>
      <c r="EM408" s="70"/>
      <c r="EN408" s="70"/>
      <c r="EO408" s="70"/>
      <c r="EP408" s="70"/>
      <c r="EQ408" s="70"/>
      <c r="ER408" s="70"/>
      <c r="ES408" s="70"/>
      <c r="ET408" s="70"/>
      <c r="EU408" s="70"/>
      <c r="EV408" s="70"/>
      <c r="EW408" s="70"/>
      <c r="EX408" s="70"/>
      <c r="EY408" s="70"/>
      <c r="EZ408" s="70"/>
      <c r="FA408" s="70"/>
      <c r="FB408" s="70"/>
      <c r="FC408" s="70"/>
      <c r="FD408" s="70"/>
      <c r="FE408" s="70"/>
      <c r="FF408" s="70"/>
      <c r="FG408" s="70"/>
      <c r="FH408" s="70"/>
      <c r="FI408" s="70"/>
      <c r="FJ408" s="70"/>
      <c r="FK408" s="70"/>
      <c r="FL408" s="70"/>
      <c r="FM408" s="70"/>
      <c r="FN408" s="70"/>
      <c r="FO408" s="70"/>
      <c r="FP408" s="70"/>
      <c r="FQ408" s="70"/>
      <c r="FR408" s="70"/>
      <c r="FS408" s="70"/>
      <c r="FT408" s="70"/>
      <c r="FU408" s="70"/>
      <c r="FV408" s="70"/>
      <c r="FW408" s="70"/>
      <c r="FX408" s="70"/>
      <c r="FY408" s="70"/>
      <c r="FZ408" s="70"/>
      <c r="GA408" s="70"/>
      <c r="GB408" s="70"/>
      <c r="GC408" s="70"/>
      <c r="GD408" s="70"/>
      <c r="GE408" s="70"/>
      <c r="GF408" s="70"/>
      <c r="GG408" s="70"/>
      <c r="GH408" s="70"/>
      <c r="GI408" s="70"/>
      <c r="GJ408" s="70"/>
      <c r="GK408" s="70"/>
      <c r="GL408" s="70"/>
      <c r="GM408" s="70"/>
      <c r="GN408" s="70"/>
      <c r="GO408" s="70"/>
      <c r="GP408" s="70"/>
      <c r="GQ408" s="70"/>
      <c r="GR408" s="70"/>
      <c r="GS408" s="70"/>
      <c r="GT408" s="70"/>
      <c r="GU408" s="70"/>
      <c r="GV408" s="70"/>
      <c r="GW408" s="70"/>
      <c r="GX408" s="70"/>
      <c r="GY408" s="70"/>
      <c r="GZ408" s="70"/>
      <c r="HA408" s="70"/>
      <c r="HB408" s="70"/>
      <c r="HC408" s="70"/>
      <c r="HD408" s="70"/>
      <c r="HE408" s="70"/>
      <c r="HF408" s="70"/>
      <c r="HG408" s="70"/>
      <c r="HH408" s="70"/>
      <c r="HI408" s="70"/>
      <c r="HJ408" s="70"/>
      <c r="HK408" s="70"/>
      <c r="HL408" s="70"/>
      <c r="HM408" s="70"/>
      <c r="HN408" s="70"/>
      <c r="HO408" s="70"/>
      <c r="HP408" s="70"/>
      <c r="HQ408" s="70"/>
      <c r="HR408" s="70"/>
      <c r="HS408" s="70"/>
      <c r="HT408" s="70"/>
      <c r="HU408" s="70"/>
      <c r="HV408" s="70"/>
      <c r="HW408" s="70"/>
      <c r="HX408" s="70"/>
      <c r="HY408" s="70"/>
      <c r="HZ408" s="70"/>
      <c r="IA408" s="70"/>
      <c r="IB408" s="70"/>
      <c r="IC408" s="70"/>
      <c r="ID408" s="70"/>
      <c r="IE408" s="70"/>
      <c r="IF408" s="70"/>
      <c r="IG408" s="70"/>
      <c r="IH408" s="70"/>
      <c r="II408" s="70"/>
      <c r="IJ408" s="70"/>
      <c r="IK408" s="70"/>
      <c r="IL408" s="70"/>
      <c r="IM408" s="70"/>
      <c r="IN408" s="70"/>
      <c r="IO408" s="70"/>
      <c r="IP408" s="70"/>
      <c r="IQ408" s="70"/>
      <c r="IR408" s="70"/>
      <c r="IS408" s="70"/>
      <c r="IT408" s="70"/>
      <c r="IU408" s="70"/>
      <c r="IV408" s="70"/>
    </row>
    <row r="409" spans="1:256" ht="14.25">
      <c r="A409" s="76"/>
      <c r="B409" s="86"/>
      <c r="C409" s="205"/>
      <c r="D409" s="86"/>
      <c r="E409" s="86"/>
      <c r="F409" s="205"/>
      <c r="G409" s="203" t="s">
        <v>57</v>
      </c>
      <c r="H409" s="208">
        <v>0.086</v>
      </c>
      <c r="I409" s="225">
        <v>8</v>
      </c>
      <c r="J409" s="203" t="s">
        <v>20</v>
      </c>
      <c r="K409" s="224"/>
      <c r="L409" s="224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0"/>
      <c r="CH409" s="70"/>
      <c r="CI409" s="70"/>
      <c r="CJ409" s="70"/>
      <c r="CK409" s="70"/>
      <c r="CL409" s="70"/>
      <c r="CM409" s="70"/>
      <c r="CN409" s="70"/>
      <c r="CO409" s="70"/>
      <c r="CP409" s="70"/>
      <c r="CQ409" s="70"/>
      <c r="CR409" s="70"/>
      <c r="CS409" s="70"/>
      <c r="CT409" s="70"/>
      <c r="CU409" s="70"/>
      <c r="CV409" s="70"/>
      <c r="CW409" s="70"/>
      <c r="CX409" s="70"/>
      <c r="CY409" s="70"/>
      <c r="CZ409" s="70"/>
      <c r="DA409" s="70"/>
      <c r="DB409" s="70"/>
      <c r="DC409" s="70"/>
      <c r="DD409" s="70"/>
      <c r="DE409" s="70"/>
      <c r="DF409" s="70"/>
      <c r="DG409" s="70"/>
      <c r="DH409" s="70"/>
      <c r="DI409" s="70"/>
      <c r="DJ409" s="70"/>
      <c r="DK409" s="70"/>
      <c r="DL409" s="70"/>
      <c r="DM409" s="70"/>
      <c r="DN409" s="70"/>
      <c r="DO409" s="70"/>
      <c r="DP409" s="70"/>
      <c r="DQ409" s="70"/>
      <c r="DR409" s="70"/>
      <c r="DS409" s="70"/>
      <c r="DT409" s="70"/>
      <c r="DU409" s="70"/>
      <c r="DV409" s="70"/>
      <c r="DW409" s="70"/>
      <c r="DX409" s="70"/>
      <c r="DY409" s="70"/>
      <c r="DZ409" s="70"/>
      <c r="EA409" s="70"/>
      <c r="EB409" s="70"/>
      <c r="EC409" s="70"/>
      <c r="ED409" s="70"/>
      <c r="EE409" s="70"/>
      <c r="EF409" s="70"/>
      <c r="EG409" s="70"/>
      <c r="EH409" s="70"/>
      <c r="EI409" s="70"/>
      <c r="EJ409" s="70"/>
      <c r="EK409" s="70"/>
      <c r="EL409" s="70"/>
      <c r="EM409" s="70"/>
      <c r="EN409" s="70"/>
      <c r="EO409" s="70"/>
      <c r="EP409" s="70"/>
      <c r="EQ409" s="70"/>
      <c r="ER409" s="70"/>
      <c r="ES409" s="70"/>
      <c r="ET409" s="70"/>
      <c r="EU409" s="70"/>
      <c r="EV409" s="70"/>
      <c r="EW409" s="70"/>
      <c r="EX409" s="70"/>
      <c r="EY409" s="70"/>
      <c r="EZ409" s="70"/>
      <c r="FA409" s="70"/>
      <c r="FB409" s="70"/>
      <c r="FC409" s="70"/>
      <c r="FD409" s="70"/>
      <c r="FE409" s="70"/>
      <c r="FF409" s="70"/>
      <c r="FG409" s="70"/>
      <c r="FH409" s="70"/>
      <c r="FI409" s="70"/>
      <c r="FJ409" s="70"/>
      <c r="FK409" s="70"/>
      <c r="FL409" s="70"/>
      <c r="FM409" s="70"/>
      <c r="FN409" s="70"/>
      <c r="FO409" s="70"/>
      <c r="FP409" s="70"/>
      <c r="FQ409" s="70"/>
      <c r="FR409" s="70"/>
      <c r="FS409" s="70"/>
      <c r="FT409" s="70"/>
      <c r="FU409" s="70"/>
      <c r="FV409" s="70"/>
      <c r="FW409" s="70"/>
      <c r="FX409" s="70"/>
      <c r="FY409" s="70"/>
      <c r="FZ409" s="70"/>
      <c r="GA409" s="70"/>
      <c r="GB409" s="70"/>
      <c r="GC409" s="70"/>
      <c r="GD409" s="70"/>
      <c r="GE409" s="70"/>
      <c r="GF409" s="70"/>
      <c r="GG409" s="70"/>
      <c r="GH409" s="70"/>
      <c r="GI409" s="70"/>
      <c r="GJ409" s="70"/>
      <c r="GK409" s="70"/>
      <c r="GL409" s="70"/>
      <c r="GM409" s="70"/>
      <c r="GN409" s="70"/>
      <c r="GO409" s="70"/>
      <c r="GP409" s="70"/>
      <c r="GQ409" s="70"/>
      <c r="GR409" s="70"/>
      <c r="GS409" s="70"/>
      <c r="GT409" s="70"/>
      <c r="GU409" s="70"/>
      <c r="GV409" s="70"/>
      <c r="GW409" s="70"/>
      <c r="GX409" s="70"/>
      <c r="GY409" s="70"/>
      <c r="GZ409" s="70"/>
      <c r="HA409" s="70"/>
      <c r="HB409" s="70"/>
      <c r="HC409" s="70"/>
      <c r="HD409" s="70"/>
      <c r="HE409" s="70"/>
      <c r="HF409" s="70"/>
      <c r="HG409" s="70"/>
      <c r="HH409" s="70"/>
      <c r="HI409" s="70"/>
      <c r="HJ409" s="70"/>
      <c r="HK409" s="70"/>
      <c r="HL409" s="70"/>
      <c r="HM409" s="70"/>
      <c r="HN409" s="70"/>
      <c r="HO409" s="70"/>
      <c r="HP409" s="70"/>
      <c r="HQ409" s="70"/>
      <c r="HR409" s="70"/>
      <c r="HS409" s="70"/>
      <c r="HT409" s="70"/>
      <c r="HU409" s="70"/>
      <c r="HV409" s="70"/>
      <c r="HW409" s="70"/>
      <c r="HX409" s="70"/>
      <c r="HY409" s="70"/>
      <c r="HZ409" s="70"/>
      <c r="IA409" s="70"/>
      <c r="IB409" s="70"/>
      <c r="IC409" s="70"/>
      <c r="ID409" s="70"/>
      <c r="IE409" s="70"/>
      <c r="IF409" s="70"/>
      <c r="IG409" s="70"/>
      <c r="IH409" s="70"/>
      <c r="II409" s="70"/>
      <c r="IJ409" s="70"/>
      <c r="IK409" s="70"/>
      <c r="IL409" s="70"/>
      <c r="IM409" s="70"/>
      <c r="IN409" s="70"/>
      <c r="IO409" s="70"/>
      <c r="IP409" s="70"/>
      <c r="IQ409" s="70"/>
      <c r="IR409" s="70"/>
      <c r="IS409" s="70"/>
      <c r="IT409" s="70"/>
      <c r="IU409" s="70"/>
      <c r="IV409" s="70"/>
    </row>
    <row r="410" spans="1:256" ht="14.25">
      <c r="A410" s="76"/>
      <c r="B410" s="86"/>
      <c r="C410" s="205"/>
      <c r="D410" s="86"/>
      <c r="E410" s="86"/>
      <c r="F410" s="205"/>
      <c r="G410" s="203" t="s">
        <v>33</v>
      </c>
      <c r="H410" s="209">
        <v>0.08</v>
      </c>
      <c r="I410" s="225">
        <v>1</v>
      </c>
      <c r="J410" s="203" t="s">
        <v>20</v>
      </c>
      <c r="K410" s="224"/>
      <c r="L410" s="224"/>
      <c r="M410" s="70"/>
      <c r="N410" s="70"/>
      <c r="O410" s="70"/>
      <c r="P410" s="70"/>
      <c r="Q410" s="70"/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/>
      <c r="AF410" s="70"/>
      <c r="AG410" s="70"/>
      <c r="AH410" s="70"/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0"/>
      <c r="CH410" s="70"/>
      <c r="CI410" s="70"/>
      <c r="CJ410" s="70"/>
      <c r="CK410" s="70"/>
      <c r="CL410" s="70"/>
      <c r="CM410" s="70"/>
      <c r="CN410" s="70"/>
      <c r="CO410" s="70"/>
      <c r="CP410" s="70"/>
      <c r="CQ410" s="70"/>
      <c r="CR410" s="70"/>
      <c r="CS410" s="70"/>
      <c r="CT410" s="70"/>
      <c r="CU410" s="70"/>
      <c r="CV410" s="70"/>
      <c r="CW410" s="70"/>
      <c r="CX410" s="70"/>
      <c r="CY410" s="70"/>
      <c r="CZ410" s="70"/>
      <c r="DA410" s="70"/>
      <c r="DB410" s="70"/>
      <c r="DC410" s="70"/>
      <c r="DD410" s="70"/>
      <c r="DE410" s="70"/>
      <c r="DF410" s="70"/>
      <c r="DG410" s="70"/>
      <c r="DH410" s="70"/>
      <c r="DI410" s="70"/>
      <c r="DJ410" s="70"/>
      <c r="DK410" s="70"/>
      <c r="DL410" s="70"/>
      <c r="DM410" s="70"/>
      <c r="DN410" s="70"/>
      <c r="DO410" s="70"/>
      <c r="DP410" s="70"/>
      <c r="DQ410" s="70"/>
      <c r="DR410" s="70"/>
      <c r="DS410" s="70"/>
      <c r="DT410" s="70"/>
      <c r="DU410" s="70"/>
      <c r="DV410" s="70"/>
      <c r="DW410" s="70"/>
      <c r="DX410" s="70"/>
      <c r="DY410" s="70"/>
      <c r="DZ410" s="70"/>
      <c r="EA410" s="70"/>
      <c r="EB410" s="70"/>
      <c r="EC410" s="70"/>
      <c r="ED410" s="70"/>
      <c r="EE410" s="70"/>
      <c r="EF410" s="70"/>
      <c r="EG410" s="70"/>
      <c r="EH410" s="70"/>
      <c r="EI410" s="70"/>
      <c r="EJ410" s="70"/>
      <c r="EK410" s="70"/>
      <c r="EL410" s="70"/>
      <c r="EM410" s="70"/>
      <c r="EN410" s="70"/>
      <c r="EO410" s="70"/>
      <c r="EP410" s="70"/>
      <c r="EQ410" s="70"/>
      <c r="ER410" s="70"/>
      <c r="ES410" s="70"/>
      <c r="ET410" s="70"/>
      <c r="EU410" s="70"/>
      <c r="EV410" s="70"/>
      <c r="EW410" s="70"/>
      <c r="EX410" s="70"/>
      <c r="EY410" s="70"/>
      <c r="EZ410" s="70"/>
      <c r="FA410" s="70"/>
      <c r="FB410" s="70"/>
      <c r="FC410" s="70"/>
      <c r="FD410" s="70"/>
      <c r="FE410" s="70"/>
      <c r="FF410" s="70"/>
      <c r="FG410" s="70"/>
      <c r="FH410" s="70"/>
      <c r="FI410" s="70"/>
      <c r="FJ410" s="70"/>
      <c r="FK410" s="70"/>
      <c r="FL410" s="70"/>
      <c r="FM410" s="70"/>
      <c r="FN410" s="70"/>
      <c r="FO410" s="70"/>
      <c r="FP410" s="70"/>
      <c r="FQ410" s="70"/>
      <c r="FR410" s="70"/>
      <c r="FS410" s="70"/>
      <c r="FT410" s="70"/>
      <c r="FU410" s="70"/>
      <c r="FV410" s="70"/>
      <c r="FW410" s="70"/>
      <c r="FX410" s="70"/>
      <c r="FY410" s="70"/>
      <c r="FZ410" s="70"/>
      <c r="GA410" s="70"/>
      <c r="GB410" s="70"/>
      <c r="GC410" s="70"/>
      <c r="GD410" s="70"/>
      <c r="GE410" s="70"/>
      <c r="GF410" s="70"/>
      <c r="GG410" s="70"/>
      <c r="GH410" s="70"/>
      <c r="GI410" s="70"/>
      <c r="GJ410" s="70"/>
      <c r="GK410" s="70"/>
      <c r="GL410" s="70"/>
      <c r="GM410" s="70"/>
      <c r="GN410" s="70"/>
      <c r="GO410" s="70"/>
      <c r="GP410" s="70"/>
      <c r="GQ410" s="70"/>
      <c r="GR410" s="70"/>
      <c r="GS410" s="70"/>
      <c r="GT410" s="70"/>
      <c r="GU410" s="70"/>
      <c r="GV410" s="70"/>
      <c r="GW410" s="70"/>
      <c r="GX410" s="70"/>
      <c r="GY410" s="70"/>
      <c r="GZ410" s="70"/>
      <c r="HA410" s="70"/>
      <c r="HB410" s="70"/>
      <c r="HC410" s="70"/>
      <c r="HD410" s="70"/>
      <c r="HE410" s="70"/>
      <c r="HF410" s="70"/>
      <c r="HG410" s="70"/>
      <c r="HH410" s="70"/>
      <c r="HI410" s="70"/>
      <c r="HJ410" s="70"/>
      <c r="HK410" s="70"/>
      <c r="HL410" s="70"/>
      <c r="HM410" s="70"/>
      <c r="HN410" s="70"/>
      <c r="HO410" s="70"/>
      <c r="HP410" s="70"/>
      <c r="HQ410" s="70"/>
      <c r="HR410" s="70"/>
      <c r="HS410" s="70"/>
      <c r="HT410" s="70"/>
      <c r="HU410" s="70"/>
      <c r="HV410" s="70"/>
      <c r="HW410" s="70"/>
      <c r="HX410" s="70"/>
      <c r="HY410" s="70"/>
      <c r="HZ410" s="70"/>
      <c r="IA410" s="70"/>
      <c r="IB410" s="70"/>
      <c r="IC410" s="70"/>
      <c r="ID410" s="70"/>
      <c r="IE410" s="70"/>
      <c r="IF410" s="70"/>
      <c r="IG410" s="70"/>
      <c r="IH410" s="70"/>
      <c r="II410" s="70"/>
      <c r="IJ410" s="70"/>
      <c r="IK410" s="70"/>
      <c r="IL410" s="70"/>
      <c r="IM410" s="70"/>
      <c r="IN410" s="70"/>
      <c r="IO410" s="70"/>
      <c r="IP410" s="70"/>
      <c r="IQ410" s="70"/>
      <c r="IR410" s="70"/>
      <c r="IS410" s="70"/>
      <c r="IT410" s="70"/>
      <c r="IU410" s="70"/>
      <c r="IV410" s="70"/>
    </row>
    <row r="411" spans="1:256" ht="14.25">
      <c r="A411" s="76"/>
      <c r="B411" s="86"/>
      <c r="C411" s="205"/>
      <c r="D411" s="86"/>
      <c r="E411" s="86"/>
      <c r="F411" s="205"/>
      <c r="G411" s="203" t="s">
        <v>62</v>
      </c>
      <c r="H411" s="208" t="s">
        <v>27</v>
      </c>
      <c r="I411" s="225">
        <v>0.05</v>
      </c>
      <c r="J411" s="203" t="s">
        <v>20</v>
      </c>
      <c r="K411" s="224"/>
      <c r="L411" s="224"/>
      <c r="M411" s="70"/>
      <c r="N411" s="70"/>
      <c r="O411" s="70"/>
      <c r="P411" s="70"/>
      <c r="Q411" s="70"/>
      <c r="R411" s="70"/>
      <c r="S411" s="70"/>
      <c r="T411" s="70"/>
      <c r="U411" s="70"/>
      <c r="V411" s="70"/>
      <c r="W411" s="70"/>
      <c r="X411" s="70"/>
      <c r="Y411" s="70"/>
      <c r="Z411" s="70"/>
      <c r="AA411" s="70"/>
      <c r="AB411" s="70"/>
      <c r="AC411" s="70"/>
      <c r="AD411" s="70"/>
      <c r="AE411" s="70"/>
      <c r="AF411" s="70"/>
      <c r="AG411" s="70"/>
      <c r="AH411" s="70"/>
      <c r="AI411" s="70"/>
      <c r="AJ411" s="70"/>
      <c r="AK411" s="70"/>
      <c r="AL411" s="70"/>
      <c r="AM411" s="70"/>
      <c r="AN411" s="70"/>
      <c r="AO411" s="70"/>
      <c r="AP411" s="70"/>
      <c r="AQ411" s="70"/>
      <c r="AR411" s="70"/>
      <c r="AS411" s="70"/>
      <c r="AT411" s="70"/>
      <c r="AU411" s="70"/>
      <c r="AV411" s="70"/>
      <c r="AW411" s="70"/>
      <c r="AX411" s="70"/>
      <c r="AY411" s="70"/>
      <c r="AZ411" s="70"/>
      <c r="BA411" s="70"/>
      <c r="BB411" s="70"/>
      <c r="BC411" s="70"/>
      <c r="BD411" s="70"/>
      <c r="BE411" s="70"/>
      <c r="BF411" s="70"/>
      <c r="BG411" s="70"/>
      <c r="BH411" s="70"/>
      <c r="BI411" s="70"/>
      <c r="BJ411" s="70"/>
      <c r="BK411" s="70"/>
      <c r="BL411" s="70"/>
      <c r="BM411" s="70"/>
      <c r="BN411" s="70"/>
      <c r="BO411" s="70"/>
      <c r="BP411" s="70"/>
      <c r="BQ411" s="70"/>
      <c r="BR411" s="70"/>
      <c r="BS411" s="70"/>
      <c r="BT411" s="70"/>
      <c r="BU411" s="70"/>
      <c r="BV411" s="70"/>
      <c r="BW411" s="70"/>
      <c r="BX411" s="70"/>
      <c r="BY411" s="70"/>
      <c r="BZ411" s="70"/>
      <c r="CA411" s="70"/>
      <c r="CB411" s="70"/>
      <c r="CC411" s="70"/>
      <c r="CD411" s="70"/>
      <c r="CE411" s="70"/>
      <c r="CF411" s="70"/>
      <c r="CG411" s="70"/>
      <c r="CH411" s="70"/>
      <c r="CI411" s="70"/>
      <c r="CJ411" s="70"/>
      <c r="CK411" s="70"/>
      <c r="CL411" s="70"/>
      <c r="CM411" s="70"/>
      <c r="CN411" s="70"/>
      <c r="CO411" s="70"/>
      <c r="CP411" s="70"/>
      <c r="CQ411" s="70"/>
      <c r="CR411" s="70"/>
      <c r="CS411" s="70"/>
      <c r="CT411" s="70"/>
      <c r="CU411" s="70"/>
      <c r="CV411" s="70"/>
      <c r="CW411" s="70"/>
      <c r="CX411" s="70"/>
      <c r="CY411" s="70"/>
      <c r="CZ411" s="70"/>
      <c r="DA411" s="70"/>
      <c r="DB411" s="70"/>
      <c r="DC411" s="70"/>
      <c r="DD411" s="70"/>
      <c r="DE411" s="70"/>
      <c r="DF411" s="70"/>
      <c r="DG411" s="70"/>
      <c r="DH411" s="70"/>
      <c r="DI411" s="70"/>
      <c r="DJ411" s="70"/>
      <c r="DK411" s="70"/>
      <c r="DL411" s="70"/>
      <c r="DM411" s="70"/>
      <c r="DN411" s="70"/>
      <c r="DO411" s="70"/>
      <c r="DP411" s="70"/>
      <c r="DQ411" s="70"/>
      <c r="DR411" s="70"/>
      <c r="DS411" s="70"/>
      <c r="DT411" s="70"/>
      <c r="DU411" s="70"/>
      <c r="DV411" s="70"/>
      <c r="DW411" s="70"/>
      <c r="DX411" s="70"/>
      <c r="DY411" s="70"/>
      <c r="DZ411" s="70"/>
      <c r="EA411" s="70"/>
      <c r="EB411" s="70"/>
      <c r="EC411" s="70"/>
      <c r="ED411" s="70"/>
      <c r="EE411" s="70"/>
      <c r="EF411" s="70"/>
      <c r="EG411" s="70"/>
      <c r="EH411" s="70"/>
      <c r="EI411" s="70"/>
      <c r="EJ411" s="70"/>
      <c r="EK411" s="70"/>
      <c r="EL411" s="70"/>
      <c r="EM411" s="70"/>
      <c r="EN411" s="70"/>
      <c r="EO411" s="70"/>
      <c r="EP411" s="70"/>
      <c r="EQ411" s="70"/>
      <c r="ER411" s="70"/>
      <c r="ES411" s="70"/>
      <c r="ET411" s="70"/>
      <c r="EU411" s="70"/>
      <c r="EV411" s="70"/>
      <c r="EW411" s="70"/>
      <c r="EX411" s="70"/>
      <c r="EY411" s="70"/>
      <c r="EZ411" s="70"/>
      <c r="FA411" s="70"/>
      <c r="FB411" s="70"/>
      <c r="FC411" s="70"/>
      <c r="FD411" s="70"/>
      <c r="FE411" s="70"/>
      <c r="FF411" s="70"/>
      <c r="FG411" s="70"/>
      <c r="FH411" s="70"/>
      <c r="FI411" s="70"/>
      <c r="FJ411" s="70"/>
      <c r="FK411" s="70"/>
      <c r="FL411" s="70"/>
      <c r="FM411" s="70"/>
      <c r="FN411" s="70"/>
      <c r="FO411" s="70"/>
      <c r="FP411" s="70"/>
      <c r="FQ411" s="70"/>
      <c r="FR411" s="70"/>
      <c r="FS411" s="70"/>
      <c r="FT411" s="70"/>
      <c r="FU411" s="70"/>
      <c r="FV411" s="70"/>
      <c r="FW411" s="70"/>
      <c r="FX411" s="70"/>
      <c r="FY411" s="70"/>
      <c r="FZ411" s="70"/>
      <c r="GA411" s="70"/>
      <c r="GB411" s="70"/>
      <c r="GC411" s="70"/>
      <c r="GD411" s="70"/>
      <c r="GE411" s="70"/>
      <c r="GF411" s="70"/>
      <c r="GG411" s="70"/>
      <c r="GH411" s="70"/>
      <c r="GI411" s="70"/>
      <c r="GJ411" s="70"/>
      <c r="GK411" s="70"/>
      <c r="GL411" s="70"/>
      <c r="GM411" s="70"/>
      <c r="GN411" s="70"/>
      <c r="GO411" s="70"/>
      <c r="GP411" s="70"/>
      <c r="GQ411" s="70"/>
      <c r="GR411" s="70"/>
      <c r="GS411" s="70"/>
      <c r="GT411" s="70"/>
      <c r="GU411" s="70"/>
      <c r="GV411" s="70"/>
      <c r="GW411" s="70"/>
      <c r="GX411" s="70"/>
      <c r="GY411" s="70"/>
      <c r="GZ411" s="70"/>
      <c r="HA411" s="70"/>
      <c r="HB411" s="70"/>
      <c r="HC411" s="70"/>
      <c r="HD411" s="70"/>
      <c r="HE411" s="70"/>
      <c r="HF411" s="70"/>
      <c r="HG411" s="70"/>
      <c r="HH411" s="70"/>
      <c r="HI411" s="70"/>
      <c r="HJ411" s="70"/>
      <c r="HK411" s="70"/>
      <c r="HL411" s="70"/>
      <c r="HM411" s="70"/>
      <c r="HN411" s="70"/>
      <c r="HO411" s="70"/>
      <c r="HP411" s="70"/>
      <c r="HQ411" s="70"/>
      <c r="HR411" s="70"/>
      <c r="HS411" s="70"/>
      <c r="HT411" s="70"/>
      <c r="HU411" s="70"/>
      <c r="HV411" s="70"/>
      <c r="HW411" s="70"/>
      <c r="HX411" s="70"/>
      <c r="HY411" s="70"/>
      <c r="HZ411" s="70"/>
      <c r="IA411" s="70"/>
      <c r="IB411" s="70"/>
      <c r="IC411" s="70"/>
      <c r="ID411" s="70"/>
      <c r="IE411" s="70"/>
      <c r="IF411" s="70"/>
      <c r="IG411" s="70"/>
      <c r="IH411" s="70"/>
      <c r="II411" s="70"/>
      <c r="IJ411" s="70"/>
      <c r="IK411" s="70"/>
      <c r="IL411" s="70"/>
      <c r="IM411" s="70"/>
      <c r="IN411" s="70"/>
      <c r="IO411" s="70"/>
      <c r="IP411" s="70"/>
      <c r="IQ411" s="70"/>
      <c r="IR411" s="70"/>
      <c r="IS411" s="70"/>
      <c r="IT411" s="70"/>
      <c r="IU411" s="70"/>
      <c r="IV411" s="70"/>
    </row>
    <row r="412" spans="1:256" ht="14.25">
      <c r="A412" s="76"/>
      <c r="B412" s="86"/>
      <c r="C412" s="205"/>
      <c r="D412" s="86"/>
      <c r="E412" s="86"/>
      <c r="F412" s="205"/>
      <c r="G412" s="203" t="s">
        <v>157</v>
      </c>
      <c r="H412" s="208">
        <v>0.006</v>
      </c>
      <c r="I412" s="225">
        <v>0.1</v>
      </c>
      <c r="J412" s="203" t="s">
        <v>20</v>
      </c>
      <c r="K412" s="224"/>
      <c r="L412" s="224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0"/>
      <c r="CH412" s="70"/>
      <c r="CI412" s="70"/>
      <c r="CJ412" s="70"/>
      <c r="CK412" s="70"/>
      <c r="CL412" s="70"/>
      <c r="CM412" s="70"/>
      <c r="CN412" s="70"/>
      <c r="CO412" s="70"/>
      <c r="CP412" s="70"/>
      <c r="CQ412" s="70"/>
      <c r="CR412" s="70"/>
      <c r="CS412" s="70"/>
      <c r="CT412" s="70"/>
      <c r="CU412" s="70"/>
      <c r="CV412" s="70"/>
      <c r="CW412" s="70"/>
      <c r="CX412" s="70"/>
      <c r="CY412" s="70"/>
      <c r="CZ412" s="70"/>
      <c r="DA412" s="70"/>
      <c r="DB412" s="70"/>
      <c r="DC412" s="70"/>
      <c r="DD412" s="70"/>
      <c r="DE412" s="70"/>
      <c r="DF412" s="70"/>
      <c r="DG412" s="70"/>
      <c r="DH412" s="70"/>
      <c r="DI412" s="70"/>
      <c r="DJ412" s="70"/>
      <c r="DK412" s="70"/>
      <c r="DL412" s="70"/>
      <c r="DM412" s="70"/>
      <c r="DN412" s="70"/>
      <c r="DO412" s="70"/>
      <c r="DP412" s="70"/>
      <c r="DQ412" s="70"/>
      <c r="DR412" s="70"/>
      <c r="DS412" s="70"/>
      <c r="DT412" s="70"/>
      <c r="DU412" s="70"/>
      <c r="DV412" s="70"/>
      <c r="DW412" s="70"/>
      <c r="DX412" s="70"/>
      <c r="DY412" s="70"/>
      <c r="DZ412" s="70"/>
      <c r="EA412" s="70"/>
      <c r="EB412" s="70"/>
      <c r="EC412" s="70"/>
      <c r="ED412" s="70"/>
      <c r="EE412" s="70"/>
      <c r="EF412" s="70"/>
      <c r="EG412" s="70"/>
      <c r="EH412" s="70"/>
      <c r="EI412" s="70"/>
      <c r="EJ412" s="70"/>
      <c r="EK412" s="70"/>
      <c r="EL412" s="70"/>
      <c r="EM412" s="70"/>
      <c r="EN412" s="70"/>
      <c r="EO412" s="70"/>
      <c r="EP412" s="70"/>
      <c r="EQ412" s="70"/>
      <c r="ER412" s="70"/>
      <c r="ES412" s="70"/>
      <c r="ET412" s="70"/>
      <c r="EU412" s="70"/>
      <c r="EV412" s="70"/>
      <c r="EW412" s="70"/>
      <c r="EX412" s="70"/>
      <c r="EY412" s="70"/>
      <c r="EZ412" s="70"/>
      <c r="FA412" s="70"/>
      <c r="FB412" s="70"/>
      <c r="FC412" s="70"/>
      <c r="FD412" s="70"/>
      <c r="FE412" s="70"/>
      <c r="FF412" s="70"/>
      <c r="FG412" s="70"/>
      <c r="FH412" s="70"/>
      <c r="FI412" s="70"/>
      <c r="FJ412" s="70"/>
      <c r="FK412" s="70"/>
      <c r="FL412" s="70"/>
      <c r="FM412" s="70"/>
      <c r="FN412" s="70"/>
      <c r="FO412" s="70"/>
      <c r="FP412" s="70"/>
      <c r="FQ412" s="70"/>
      <c r="FR412" s="70"/>
      <c r="FS412" s="70"/>
      <c r="FT412" s="70"/>
      <c r="FU412" s="70"/>
      <c r="FV412" s="70"/>
      <c r="FW412" s="70"/>
      <c r="FX412" s="70"/>
      <c r="FY412" s="70"/>
      <c r="FZ412" s="70"/>
      <c r="GA412" s="70"/>
      <c r="GB412" s="70"/>
      <c r="GC412" s="70"/>
      <c r="GD412" s="70"/>
      <c r="GE412" s="70"/>
      <c r="GF412" s="70"/>
      <c r="GG412" s="70"/>
      <c r="GH412" s="70"/>
      <c r="GI412" s="70"/>
      <c r="GJ412" s="70"/>
      <c r="GK412" s="70"/>
      <c r="GL412" s="70"/>
      <c r="GM412" s="70"/>
      <c r="GN412" s="70"/>
      <c r="GO412" s="70"/>
      <c r="GP412" s="70"/>
      <c r="GQ412" s="70"/>
      <c r="GR412" s="70"/>
      <c r="GS412" s="70"/>
      <c r="GT412" s="70"/>
      <c r="GU412" s="70"/>
      <c r="GV412" s="70"/>
      <c r="GW412" s="70"/>
      <c r="GX412" s="70"/>
      <c r="GY412" s="70"/>
      <c r="GZ412" s="70"/>
      <c r="HA412" s="70"/>
      <c r="HB412" s="70"/>
      <c r="HC412" s="70"/>
      <c r="HD412" s="70"/>
      <c r="HE412" s="70"/>
      <c r="HF412" s="70"/>
      <c r="HG412" s="70"/>
      <c r="HH412" s="70"/>
      <c r="HI412" s="70"/>
      <c r="HJ412" s="70"/>
      <c r="HK412" s="70"/>
      <c r="HL412" s="70"/>
      <c r="HM412" s="70"/>
      <c r="HN412" s="70"/>
      <c r="HO412" s="70"/>
      <c r="HP412" s="70"/>
      <c r="HQ412" s="70"/>
      <c r="HR412" s="70"/>
      <c r="HS412" s="70"/>
      <c r="HT412" s="70"/>
      <c r="HU412" s="70"/>
      <c r="HV412" s="70"/>
      <c r="HW412" s="70"/>
      <c r="HX412" s="70"/>
      <c r="HY412" s="70"/>
      <c r="HZ412" s="70"/>
      <c r="IA412" s="70"/>
      <c r="IB412" s="70"/>
      <c r="IC412" s="70"/>
      <c r="ID412" s="70"/>
      <c r="IE412" s="70"/>
      <c r="IF412" s="70"/>
      <c r="IG412" s="70"/>
      <c r="IH412" s="70"/>
      <c r="II412" s="70"/>
      <c r="IJ412" s="70"/>
      <c r="IK412" s="70"/>
      <c r="IL412" s="70"/>
      <c r="IM412" s="70"/>
      <c r="IN412" s="70"/>
      <c r="IO412" s="70"/>
      <c r="IP412" s="70"/>
      <c r="IQ412" s="70"/>
      <c r="IR412" s="70"/>
      <c r="IS412" s="70"/>
      <c r="IT412" s="70"/>
      <c r="IU412" s="70"/>
      <c r="IV412" s="70"/>
    </row>
    <row r="413" spans="1:256" ht="24">
      <c r="A413" s="76"/>
      <c r="B413" s="86"/>
      <c r="C413" s="205"/>
      <c r="D413" s="86"/>
      <c r="E413" s="86"/>
      <c r="F413" s="205"/>
      <c r="G413" s="203" t="s">
        <v>153</v>
      </c>
      <c r="H413" s="204">
        <v>0.05</v>
      </c>
      <c r="I413" s="225">
        <v>1</v>
      </c>
      <c r="J413" s="203" t="s">
        <v>20</v>
      </c>
      <c r="K413" s="224"/>
      <c r="L413" s="224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0"/>
      <c r="CH413" s="70"/>
      <c r="CI413" s="70"/>
      <c r="CJ413" s="70"/>
      <c r="CK413" s="70"/>
      <c r="CL413" s="70"/>
      <c r="CM413" s="70"/>
      <c r="CN413" s="70"/>
      <c r="CO413" s="70"/>
      <c r="CP413" s="70"/>
      <c r="CQ413" s="70"/>
      <c r="CR413" s="70"/>
      <c r="CS413" s="70"/>
      <c r="CT413" s="70"/>
      <c r="CU413" s="70"/>
      <c r="CV413" s="70"/>
      <c r="CW413" s="70"/>
      <c r="CX413" s="70"/>
      <c r="CY413" s="70"/>
      <c r="CZ413" s="70"/>
      <c r="DA413" s="70"/>
      <c r="DB413" s="70"/>
      <c r="DC413" s="70"/>
      <c r="DD413" s="70"/>
      <c r="DE413" s="70"/>
      <c r="DF413" s="70"/>
      <c r="DG413" s="70"/>
      <c r="DH413" s="70"/>
      <c r="DI413" s="70"/>
      <c r="DJ413" s="70"/>
      <c r="DK413" s="70"/>
      <c r="DL413" s="70"/>
      <c r="DM413" s="70"/>
      <c r="DN413" s="70"/>
      <c r="DO413" s="70"/>
      <c r="DP413" s="70"/>
      <c r="DQ413" s="70"/>
      <c r="DR413" s="70"/>
      <c r="DS413" s="70"/>
      <c r="DT413" s="70"/>
      <c r="DU413" s="70"/>
      <c r="DV413" s="70"/>
      <c r="DW413" s="70"/>
      <c r="DX413" s="70"/>
      <c r="DY413" s="70"/>
      <c r="DZ413" s="70"/>
      <c r="EA413" s="70"/>
      <c r="EB413" s="70"/>
      <c r="EC413" s="70"/>
      <c r="ED413" s="70"/>
      <c r="EE413" s="70"/>
      <c r="EF413" s="70"/>
      <c r="EG413" s="70"/>
      <c r="EH413" s="70"/>
      <c r="EI413" s="70"/>
      <c r="EJ413" s="70"/>
      <c r="EK413" s="70"/>
      <c r="EL413" s="70"/>
      <c r="EM413" s="70"/>
      <c r="EN413" s="70"/>
      <c r="EO413" s="70"/>
      <c r="EP413" s="70"/>
      <c r="EQ413" s="70"/>
      <c r="ER413" s="70"/>
      <c r="ES413" s="70"/>
      <c r="ET413" s="70"/>
      <c r="EU413" s="70"/>
      <c r="EV413" s="70"/>
      <c r="EW413" s="70"/>
      <c r="EX413" s="70"/>
      <c r="EY413" s="70"/>
      <c r="EZ413" s="70"/>
      <c r="FA413" s="70"/>
      <c r="FB413" s="70"/>
      <c r="FC413" s="70"/>
      <c r="FD413" s="70"/>
      <c r="FE413" s="70"/>
      <c r="FF413" s="70"/>
      <c r="FG413" s="70"/>
      <c r="FH413" s="70"/>
      <c r="FI413" s="70"/>
      <c r="FJ413" s="70"/>
      <c r="FK413" s="70"/>
      <c r="FL413" s="70"/>
      <c r="FM413" s="70"/>
      <c r="FN413" s="70"/>
      <c r="FO413" s="70"/>
      <c r="FP413" s="70"/>
      <c r="FQ413" s="70"/>
      <c r="FR413" s="70"/>
      <c r="FS413" s="70"/>
      <c r="FT413" s="70"/>
      <c r="FU413" s="70"/>
      <c r="FV413" s="70"/>
      <c r="FW413" s="70"/>
      <c r="FX413" s="70"/>
      <c r="FY413" s="70"/>
      <c r="FZ413" s="70"/>
      <c r="GA413" s="70"/>
      <c r="GB413" s="70"/>
      <c r="GC413" s="70"/>
      <c r="GD413" s="70"/>
      <c r="GE413" s="70"/>
      <c r="GF413" s="70"/>
      <c r="GG413" s="70"/>
      <c r="GH413" s="70"/>
      <c r="GI413" s="70"/>
      <c r="GJ413" s="70"/>
      <c r="GK413" s="70"/>
      <c r="GL413" s="70"/>
      <c r="GM413" s="70"/>
      <c r="GN413" s="70"/>
      <c r="GO413" s="70"/>
      <c r="GP413" s="70"/>
      <c r="GQ413" s="70"/>
      <c r="GR413" s="70"/>
      <c r="GS413" s="70"/>
      <c r="GT413" s="70"/>
      <c r="GU413" s="70"/>
      <c r="GV413" s="70"/>
      <c r="GW413" s="70"/>
      <c r="GX413" s="70"/>
      <c r="GY413" s="70"/>
      <c r="GZ413" s="70"/>
      <c r="HA413" s="70"/>
      <c r="HB413" s="70"/>
      <c r="HC413" s="70"/>
      <c r="HD413" s="70"/>
      <c r="HE413" s="70"/>
      <c r="HF413" s="70"/>
      <c r="HG413" s="70"/>
      <c r="HH413" s="70"/>
      <c r="HI413" s="70"/>
      <c r="HJ413" s="70"/>
      <c r="HK413" s="70"/>
      <c r="HL413" s="70"/>
      <c r="HM413" s="70"/>
      <c r="HN413" s="70"/>
      <c r="HO413" s="70"/>
      <c r="HP413" s="70"/>
      <c r="HQ413" s="70"/>
      <c r="HR413" s="70"/>
      <c r="HS413" s="70"/>
      <c r="HT413" s="70"/>
      <c r="HU413" s="70"/>
      <c r="HV413" s="70"/>
      <c r="HW413" s="70"/>
      <c r="HX413" s="70"/>
      <c r="HY413" s="70"/>
      <c r="HZ413" s="70"/>
      <c r="IA413" s="70"/>
      <c r="IB413" s="70"/>
      <c r="IC413" s="70"/>
      <c r="ID413" s="70"/>
      <c r="IE413" s="70"/>
      <c r="IF413" s="70"/>
      <c r="IG413" s="70"/>
      <c r="IH413" s="70"/>
      <c r="II413" s="70"/>
      <c r="IJ413" s="70"/>
      <c r="IK413" s="70"/>
      <c r="IL413" s="70"/>
      <c r="IM413" s="70"/>
      <c r="IN413" s="70"/>
      <c r="IO413" s="70"/>
      <c r="IP413" s="70"/>
      <c r="IQ413" s="70"/>
      <c r="IR413" s="70"/>
      <c r="IS413" s="70"/>
      <c r="IT413" s="70"/>
      <c r="IU413" s="70"/>
      <c r="IV413" s="70"/>
    </row>
    <row r="414" spans="1:256" ht="14.25">
      <c r="A414" s="76"/>
      <c r="B414" s="86"/>
      <c r="C414" s="205"/>
      <c r="D414" s="86"/>
      <c r="E414" s="86"/>
      <c r="F414" s="205"/>
      <c r="G414" s="203" t="s">
        <v>44</v>
      </c>
      <c r="H414" s="210">
        <v>0.45</v>
      </c>
      <c r="I414" s="225">
        <v>3</v>
      </c>
      <c r="J414" s="203" t="s">
        <v>20</v>
      </c>
      <c r="K414" s="224"/>
      <c r="L414" s="224"/>
      <c r="M414" s="70"/>
      <c r="N414" s="70"/>
      <c r="O414" s="70"/>
      <c r="P414" s="70"/>
      <c r="Q414" s="70"/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/>
      <c r="AF414" s="70"/>
      <c r="AG414" s="70"/>
      <c r="AH414" s="70"/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0"/>
      <c r="CH414" s="70"/>
      <c r="CI414" s="70"/>
      <c r="CJ414" s="70"/>
      <c r="CK414" s="70"/>
      <c r="CL414" s="70"/>
      <c r="CM414" s="70"/>
      <c r="CN414" s="70"/>
      <c r="CO414" s="70"/>
      <c r="CP414" s="70"/>
      <c r="CQ414" s="70"/>
      <c r="CR414" s="70"/>
      <c r="CS414" s="70"/>
      <c r="CT414" s="70"/>
      <c r="CU414" s="70"/>
      <c r="CV414" s="70"/>
      <c r="CW414" s="70"/>
      <c r="CX414" s="70"/>
      <c r="CY414" s="70"/>
      <c r="CZ414" s="70"/>
      <c r="DA414" s="70"/>
      <c r="DB414" s="70"/>
      <c r="DC414" s="70"/>
      <c r="DD414" s="70"/>
      <c r="DE414" s="70"/>
      <c r="DF414" s="70"/>
      <c r="DG414" s="70"/>
      <c r="DH414" s="70"/>
      <c r="DI414" s="70"/>
      <c r="DJ414" s="70"/>
      <c r="DK414" s="70"/>
      <c r="DL414" s="70"/>
      <c r="DM414" s="70"/>
      <c r="DN414" s="70"/>
      <c r="DO414" s="70"/>
      <c r="DP414" s="70"/>
      <c r="DQ414" s="70"/>
      <c r="DR414" s="70"/>
      <c r="DS414" s="70"/>
      <c r="DT414" s="70"/>
      <c r="DU414" s="70"/>
      <c r="DV414" s="70"/>
      <c r="DW414" s="70"/>
      <c r="DX414" s="70"/>
      <c r="DY414" s="70"/>
      <c r="DZ414" s="70"/>
      <c r="EA414" s="70"/>
      <c r="EB414" s="70"/>
      <c r="EC414" s="70"/>
      <c r="ED414" s="70"/>
      <c r="EE414" s="70"/>
      <c r="EF414" s="70"/>
      <c r="EG414" s="70"/>
      <c r="EH414" s="70"/>
      <c r="EI414" s="70"/>
      <c r="EJ414" s="70"/>
      <c r="EK414" s="70"/>
      <c r="EL414" s="70"/>
      <c r="EM414" s="70"/>
      <c r="EN414" s="70"/>
      <c r="EO414" s="70"/>
      <c r="EP414" s="70"/>
      <c r="EQ414" s="70"/>
      <c r="ER414" s="70"/>
      <c r="ES414" s="70"/>
      <c r="ET414" s="70"/>
      <c r="EU414" s="70"/>
      <c r="EV414" s="70"/>
      <c r="EW414" s="70"/>
      <c r="EX414" s="70"/>
      <c r="EY414" s="70"/>
      <c r="EZ414" s="70"/>
      <c r="FA414" s="70"/>
      <c r="FB414" s="70"/>
      <c r="FC414" s="70"/>
      <c r="FD414" s="70"/>
      <c r="FE414" s="70"/>
      <c r="FF414" s="70"/>
      <c r="FG414" s="70"/>
      <c r="FH414" s="70"/>
      <c r="FI414" s="70"/>
      <c r="FJ414" s="70"/>
      <c r="FK414" s="70"/>
      <c r="FL414" s="70"/>
      <c r="FM414" s="70"/>
      <c r="FN414" s="70"/>
      <c r="FO414" s="70"/>
      <c r="FP414" s="70"/>
      <c r="FQ414" s="70"/>
      <c r="FR414" s="70"/>
      <c r="FS414" s="70"/>
      <c r="FT414" s="70"/>
      <c r="FU414" s="70"/>
      <c r="FV414" s="70"/>
      <c r="FW414" s="70"/>
      <c r="FX414" s="70"/>
      <c r="FY414" s="70"/>
      <c r="FZ414" s="70"/>
      <c r="GA414" s="70"/>
      <c r="GB414" s="70"/>
      <c r="GC414" s="70"/>
      <c r="GD414" s="70"/>
      <c r="GE414" s="70"/>
      <c r="GF414" s="70"/>
      <c r="GG414" s="70"/>
      <c r="GH414" s="70"/>
      <c r="GI414" s="70"/>
      <c r="GJ414" s="70"/>
      <c r="GK414" s="70"/>
      <c r="GL414" s="70"/>
      <c r="GM414" s="70"/>
      <c r="GN414" s="70"/>
      <c r="GO414" s="70"/>
      <c r="GP414" s="70"/>
      <c r="GQ414" s="70"/>
      <c r="GR414" s="70"/>
      <c r="GS414" s="70"/>
      <c r="GT414" s="70"/>
      <c r="GU414" s="70"/>
      <c r="GV414" s="70"/>
      <c r="GW414" s="70"/>
      <c r="GX414" s="70"/>
      <c r="GY414" s="70"/>
      <c r="GZ414" s="70"/>
      <c r="HA414" s="70"/>
      <c r="HB414" s="70"/>
      <c r="HC414" s="70"/>
      <c r="HD414" s="70"/>
      <c r="HE414" s="70"/>
      <c r="HF414" s="70"/>
      <c r="HG414" s="70"/>
      <c r="HH414" s="70"/>
      <c r="HI414" s="70"/>
      <c r="HJ414" s="70"/>
      <c r="HK414" s="70"/>
      <c r="HL414" s="70"/>
      <c r="HM414" s="70"/>
      <c r="HN414" s="70"/>
      <c r="HO414" s="70"/>
      <c r="HP414" s="70"/>
      <c r="HQ414" s="70"/>
      <c r="HR414" s="70"/>
      <c r="HS414" s="70"/>
      <c r="HT414" s="70"/>
      <c r="HU414" s="70"/>
      <c r="HV414" s="70"/>
      <c r="HW414" s="70"/>
      <c r="HX414" s="70"/>
      <c r="HY414" s="70"/>
      <c r="HZ414" s="70"/>
      <c r="IA414" s="70"/>
      <c r="IB414" s="70"/>
      <c r="IC414" s="70"/>
      <c r="ID414" s="70"/>
      <c r="IE414" s="70"/>
      <c r="IF414" s="70"/>
      <c r="IG414" s="70"/>
      <c r="IH414" s="70"/>
      <c r="II414" s="70"/>
      <c r="IJ414" s="70"/>
      <c r="IK414" s="70"/>
      <c r="IL414" s="70"/>
      <c r="IM414" s="70"/>
      <c r="IN414" s="70"/>
      <c r="IO414" s="70"/>
      <c r="IP414" s="70"/>
      <c r="IQ414" s="70"/>
      <c r="IR414" s="70"/>
      <c r="IS414" s="70"/>
      <c r="IT414" s="70"/>
      <c r="IU414" s="70"/>
      <c r="IV414" s="70"/>
    </row>
    <row r="415" spans="1:256" ht="14.25">
      <c r="A415" s="76"/>
      <c r="B415" s="86"/>
      <c r="C415" s="205"/>
      <c r="D415" s="86"/>
      <c r="E415" s="86"/>
      <c r="F415" s="205"/>
      <c r="G415" s="203" t="s">
        <v>149</v>
      </c>
      <c r="H415" s="214">
        <v>0.22</v>
      </c>
      <c r="I415" s="225">
        <v>3</v>
      </c>
      <c r="J415" s="203" t="s">
        <v>20</v>
      </c>
      <c r="K415" s="224"/>
      <c r="L415" s="224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0"/>
      <c r="CH415" s="70"/>
      <c r="CI415" s="70"/>
      <c r="CJ415" s="70"/>
      <c r="CK415" s="70"/>
      <c r="CL415" s="70"/>
      <c r="CM415" s="70"/>
      <c r="CN415" s="70"/>
      <c r="CO415" s="70"/>
      <c r="CP415" s="70"/>
      <c r="CQ415" s="70"/>
      <c r="CR415" s="70"/>
      <c r="CS415" s="70"/>
      <c r="CT415" s="70"/>
      <c r="CU415" s="70"/>
      <c r="CV415" s="70"/>
      <c r="CW415" s="70"/>
      <c r="CX415" s="70"/>
      <c r="CY415" s="70"/>
      <c r="CZ415" s="70"/>
      <c r="DA415" s="70"/>
      <c r="DB415" s="70"/>
      <c r="DC415" s="70"/>
      <c r="DD415" s="70"/>
      <c r="DE415" s="70"/>
      <c r="DF415" s="70"/>
      <c r="DG415" s="70"/>
      <c r="DH415" s="70"/>
      <c r="DI415" s="70"/>
      <c r="DJ415" s="70"/>
      <c r="DK415" s="70"/>
      <c r="DL415" s="70"/>
      <c r="DM415" s="70"/>
      <c r="DN415" s="70"/>
      <c r="DO415" s="70"/>
      <c r="DP415" s="70"/>
      <c r="DQ415" s="70"/>
      <c r="DR415" s="70"/>
      <c r="DS415" s="70"/>
      <c r="DT415" s="70"/>
      <c r="DU415" s="70"/>
      <c r="DV415" s="70"/>
      <c r="DW415" s="70"/>
      <c r="DX415" s="70"/>
      <c r="DY415" s="70"/>
      <c r="DZ415" s="70"/>
      <c r="EA415" s="70"/>
      <c r="EB415" s="70"/>
      <c r="EC415" s="70"/>
      <c r="ED415" s="70"/>
      <c r="EE415" s="70"/>
      <c r="EF415" s="70"/>
      <c r="EG415" s="70"/>
      <c r="EH415" s="70"/>
      <c r="EI415" s="70"/>
      <c r="EJ415" s="70"/>
      <c r="EK415" s="70"/>
      <c r="EL415" s="70"/>
      <c r="EM415" s="70"/>
      <c r="EN415" s="70"/>
      <c r="EO415" s="70"/>
      <c r="EP415" s="70"/>
      <c r="EQ415" s="70"/>
      <c r="ER415" s="70"/>
      <c r="ES415" s="70"/>
      <c r="ET415" s="70"/>
      <c r="EU415" s="70"/>
      <c r="EV415" s="70"/>
      <c r="EW415" s="70"/>
      <c r="EX415" s="70"/>
      <c r="EY415" s="70"/>
      <c r="EZ415" s="70"/>
      <c r="FA415" s="70"/>
      <c r="FB415" s="70"/>
      <c r="FC415" s="70"/>
      <c r="FD415" s="70"/>
      <c r="FE415" s="70"/>
      <c r="FF415" s="70"/>
      <c r="FG415" s="70"/>
      <c r="FH415" s="70"/>
      <c r="FI415" s="70"/>
      <c r="FJ415" s="70"/>
      <c r="FK415" s="70"/>
      <c r="FL415" s="70"/>
      <c r="FM415" s="70"/>
      <c r="FN415" s="70"/>
      <c r="FO415" s="70"/>
      <c r="FP415" s="70"/>
      <c r="FQ415" s="70"/>
      <c r="FR415" s="70"/>
      <c r="FS415" s="70"/>
      <c r="FT415" s="70"/>
      <c r="FU415" s="70"/>
      <c r="FV415" s="70"/>
      <c r="FW415" s="70"/>
      <c r="FX415" s="70"/>
      <c r="FY415" s="70"/>
      <c r="FZ415" s="70"/>
      <c r="GA415" s="70"/>
      <c r="GB415" s="70"/>
      <c r="GC415" s="70"/>
      <c r="GD415" s="70"/>
      <c r="GE415" s="70"/>
      <c r="GF415" s="70"/>
      <c r="GG415" s="70"/>
      <c r="GH415" s="70"/>
      <c r="GI415" s="70"/>
      <c r="GJ415" s="70"/>
      <c r="GK415" s="70"/>
      <c r="GL415" s="70"/>
      <c r="GM415" s="70"/>
      <c r="GN415" s="70"/>
      <c r="GO415" s="70"/>
      <c r="GP415" s="70"/>
      <c r="GQ415" s="70"/>
      <c r="GR415" s="70"/>
      <c r="GS415" s="70"/>
      <c r="GT415" s="70"/>
      <c r="GU415" s="70"/>
      <c r="GV415" s="70"/>
      <c r="GW415" s="70"/>
      <c r="GX415" s="70"/>
      <c r="GY415" s="70"/>
      <c r="GZ415" s="70"/>
      <c r="HA415" s="70"/>
      <c r="HB415" s="70"/>
      <c r="HC415" s="70"/>
      <c r="HD415" s="70"/>
      <c r="HE415" s="70"/>
      <c r="HF415" s="70"/>
      <c r="HG415" s="70"/>
      <c r="HH415" s="70"/>
      <c r="HI415" s="70"/>
      <c r="HJ415" s="70"/>
      <c r="HK415" s="70"/>
      <c r="HL415" s="70"/>
      <c r="HM415" s="70"/>
      <c r="HN415" s="70"/>
      <c r="HO415" s="70"/>
      <c r="HP415" s="70"/>
      <c r="HQ415" s="70"/>
      <c r="HR415" s="70"/>
      <c r="HS415" s="70"/>
      <c r="HT415" s="70"/>
      <c r="HU415" s="70"/>
      <c r="HV415" s="70"/>
      <c r="HW415" s="70"/>
      <c r="HX415" s="70"/>
      <c r="HY415" s="70"/>
      <c r="HZ415" s="70"/>
      <c r="IA415" s="70"/>
      <c r="IB415" s="70"/>
      <c r="IC415" s="70"/>
      <c r="ID415" s="70"/>
      <c r="IE415" s="70"/>
      <c r="IF415" s="70"/>
      <c r="IG415" s="70"/>
      <c r="IH415" s="70"/>
      <c r="II415" s="70"/>
      <c r="IJ415" s="70"/>
      <c r="IK415" s="70"/>
      <c r="IL415" s="70"/>
      <c r="IM415" s="70"/>
      <c r="IN415" s="70"/>
      <c r="IO415" s="70"/>
      <c r="IP415" s="70"/>
      <c r="IQ415" s="70"/>
      <c r="IR415" s="70"/>
      <c r="IS415" s="70"/>
      <c r="IT415" s="70"/>
      <c r="IU415" s="70"/>
      <c r="IV415" s="70"/>
    </row>
    <row r="416" spans="1:256" ht="14.25">
      <c r="A416" s="76"/>
      <c r="B416" s="86"/>
      <c r="C416" s="205"/>
      <c r="D416" s="86"/>
      <c r="E416" s="86"/>
      <c r="F416" s="205"/>
      <c r="G416" s="203" t="s">
        <v>356</v>
      </c>
      <c r="H416" s="215">
        <v>0.005</v>
      </c>
      <c r="I416" s="225">
        <v>0.1</v>
      </c>
      <c r="J416" s="203" t="s">
        <v>20</v>
      </c>
      <c r="K416" s="224"/>
      <c r="L416" s="224"/>
      <c r="M416" s="70"/>
      <c r="N416" s="70"/>
      <c r="O416" s="70"/>
      <c r="P416" s="70"/>
      <c r="Q416" s="70"/>
      <c r="R416" s="70"/>
      <c r="S416" s="70"/>
      <c r="T416" s="70"/>
      <c r="U416" s="70"/>
      <c r="V416" s="70"/>
      <c r="W416" s="70"/>
      <c r="X416" s="70"/>
      <c r="Y416" s="70"/>
      <c r="Z416" s="70"/>
      <c r="AA416" s="70"/>
      <c r="AB416" s="70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  <c r="BH416" s="70"/>
      <c r="BI416" s="70"/>
      <c r="BJ416" s="70"/>
      <c r="BK416" s="70"/>
      <c r="BL416" s="70"/>
      <c r="BM416" s="70"/>
      <c r="BN416" s="70"/>
      <c r="BO416" s="70"/>
      <c r="BP416" s="70"/>
      <c r="BQ416" s="70"/>
      <c r="BR416" s="70"/>
      <c r="BS416" s="70"/>
      <c r="BT416" s="70"/>
      <c r="BU416" s="70"/>
      <c r="BV416" s="70"/>
      <c r="BW416" s="70"/>
      <c r="BX416" s="70"/>
      <c r="BY416" s="70"/>
      <c r="BZ416" s="70"/>
      <c r="CA416" s="70"/>
      <c r="CB416" s="70"/>
      <c r="CC416" s="70"/>
      <c r="CD416" s="70"/>
      <c r="CE416" s="70"/>
      <c r="CF416" s="70"/>
      <c r="CG416" s="70"/>
      <c r="CH416" s="70"/>
      <c r="CI416" s="70"/>
      <c r="CJ416" s="70"/>
      <c r="CK416" s="70"/>
      <c r="CL416" s="70"/>
      <c r="CM416" s="70"/>
      <c r="CN416" s="70"/>
      <c r="CO416" s="70"/>
      <c r="CP416" s="70"/>
      <c r="CQ416" s="70"/>
      <c r="CR416" s="70"/>
      <c r="CS416" s="70"/>
      <c r="CT416" s="70"/>
      <c r="CU416" s="70"/>
      <c r="CV416" s="70"/>
      <c r="CW416" s="70"/>
      <c r="CX416" s="70"/>
      <c r="CY416" s="70"/>
      <c r="CZ416" s="70"/>
      <c r="DA416" s="70"/>
      <c r="DB416" s="70"/>
      <c r="DC416" s="70"/>
      <c r="DD416" s="70"/>
      <c r="DE416" s="70"/>
      <c r="DF416" s="70"/>
      <c r="DG416" s="70"/>
      <c r="DH416" s="70"/>
      <c r="DI416" s="70"/>
      <c r="DJ416" s="70"/>
      <c r="DK416" s="70"/>
      <c r="DL416" s="70"/>
      <c r="DM416" s="70"/>
      <c r="DN416" s="70"/>
      <c r="DO416" s="70"/>
      <c r="DP416" s="70"/>
      <c r="DQ416" s="70"/>
      <c r="DR416" s="70"/>
      <c r="DS416" s="70"/>
      <c r="DT416" s="70"/>
      <c r="DU416" s="70"/>
      <c r="DV416" s="70"/>
      <c r="DW416" s="70"/>
      <c r="DX416" s="70"/>
      <c r="DY416" s="70"/>
      <c r="DZ416" s="70"/>
      <c r="EA416" s="70"/>
      <c r="EB416" s="70"/>
      <c r="EC416" s="70"/>
      <c r="ED416" s="70"/>
      <c r="EE416" s="70"/>
      <c r="EF416" s="70"/>
      <c r="EG416" s="70"/>
      <c r="EH416" s="70"/>
      <c r="EI416" s="70"/>
      <c r="EJ416" s="70"/>
      <c r="EK416" s="70"/>
      <c r="EL416" s="70"/>
      <c r="EM416" s="70"/>
      <c r="EN416" s="70"/>
      <c r="EO416" s="70"/>
      <c r="EP416" s="70"/>
      <c r="EQ416" s="70"/>
      <c r="ER416" s="70"/>
      <c r="ES416" s="70"/>
      <c r="ET416" s="70"/>
      <c r="EU416" s="70"/>
      <c r="EV416" s="70"/>
      <c r="EW416" s="70"/>
      <c r="EX416" s="70"/>
      <c r="EY416" s="70"/>
      <c r="EZ416" s="70"/>
      <c r="FA416" s="70"/>
      <c r="FB416" s="70"/>
      <c r="FC416" s="70"/>
      <c r="FD416" s="70"/>
      <c r="FE416" s="70"/>
      <c r="FF416" s="70"/>
      <c r="FG416" s="70"/>
      <c r="FH416" s="70"/>
      <c r="FI416" s="70"/>
      <c r="FJ416" s="70"/>
      <c r="FK416" s="70"/>
      <c r="FL416" s="70"/>
      <c r="FM416" s="70"/>
      <c r="FN416" s="70"/>
      <c r="FO416" s="70"/>
      <c r="FP416" s="70"/>
      <c r="FQ416" s="70"/>
      <c r="FR416" s="70"/>
      <c r="FS416" s="70"/>
      <c r="FT416" s="70"/>
      <c r="FU416" s="70"/>
      <c r="FV416" s="70"/>
      <c r="FW416" s="70"/>
      <c r="FX416" s="70"/>
      <c r="FY416" s="70"/>
      <c r="FZ416" s="70"/>
      <c r="GA416" s="70"/>
      <c r="GB416" s="70"/>
      <c r="GC416" s="70"/>
      <c r="GD416" s="70"/>
      <c r="GE416" s="70"/>
      <c r="GF416" s="70"/>
      <c r="GG416" s="70"/>
      <c r="GH416" s="70"/>
      <c r="GI416" s="70"/>
      <c r="GJ416" s="70"/>
      <c r="GK416" s="70"/>
      <c r="GL416" s="70"/>
      <c r="GM416" s="70"/>
      <c r="GN416" s="70"/>
      <c r="GO416" s="70"/>
      <c r="GP416" s="70"/>
      <c r="GQ416" s="70"/>
      <c r="GR416" s="70"/>
      <c r="GS416" s="70"/>
      <c r="GT416" s="70"/>
      <c r="GU416" s="70"/>
      <c r="GV416" s="70"/>
      <c r="GW416" s="70"/>
      <c r="GX416" s="70"/>
      <c r="GY416" s="70"/>
      <c r="GZ416" s="70"/>
      <c r="HA416" s="70"/>
      <c r="HB416" s="70"/>
      <c r="HC416" s="70"/>
      <c r="HD416" s="70"/>
      <c r="HE416" s="70"/>
      <c r="HF416" s="70"/>
      <c r="HG416" s="70"/>
      <c r="HH416" s="70"/>
      <c r="HI416" s="70"/>
      <c r="HJ416" s="70"/>
      <c r="HK416" s="70"/>
      <c r="HL416" s="70"/>
      <c r="HM416" s="70"/>
      <c r="HN416" s="70"/>
      <c r="HO416" s="70"/>
      <c r="HP416" s="70"/>
      <c r="HQ416" s="70"/>
      <c r="HR416" s="70"/>
      <c r="HS416" s="70"/>
      <c r="HT416" s="70"/>
      <c r="HU416" s="70"/>
      <c r="HV416" s="70"/>
      <c r="HW416" s="70"/>
      <c r="HX416" s="70"/>
      <c r="HY416" s="70"/>
      <c r="HZ416" s="70"/>
      <c r="IA416" s="70"/>
      <c r="IB416" s="70"/>
      <c r="IC416" s="70"/>
      <c r="ID416" s="70"/>
      <c r="IE416" s="70"/>
      <c r="IF416" s="70"/>
      <c r="IG416" s="70"/>
      <c r="IH416" s="70"/>
      <c r="II416" s="70"/>
      <c r="IJ416" s="70"/>
      <c r="IK416" s="70"/>
      <c r="IL416" s="70"/>
      <c r="IM416" s="70"/>
      <c r="IN416" s="70"/>
      <c r="IO416" s="70"/>
      <c r="IP416" s="70"/>
      <c r="IQ416" s="70"/>
      <c r="IR416" s="70"/>
      <c r="IS416" s="70"/>
      <c r="IT416" s="70"/>
      <c r="IU416" s="70"/>
      <c r="IV416" s="70"/>
    </row>
    <row r="417" spans="1:256" ht="14.25">
      <c r="A417" s="76"/>
      <c r="B417" s="86"/>
      <c r="C417" s="205"/>
      <c r="D417" s="86"/>
      <c r="E417" s="86"/>
      <c r="F417" s="205"/>
      <c r="G417" s="203" t="s">
        <v>357</v>
      </c>
      <c r="H417" s="211">
        <v>0.0001</v>
      </c>
      <c r="I417" s="225">
        <v>0.01</v>
      </c>
      <c r="J417" s="203" t="s">
        <v>20</v>
      </c>
      <c r="K417" s="224"/>
      <c r="L417" s="224"/>
      <c r="M417" s="70"/>
      <c r="N417" s="70"/>
      <c r="O417" s="70"/>
      <c r="P417" s="70"/>
      <c r="Q417" s="70"/>
      <c r="R417" s="70"/>
      <c r="S417" s="70"/>
      <c r="T417" s="70"/>
      <c r="U417" s="70"/>
      <c r="V417" s="70"/>
      <c r="W417" s="70"/>
      <c r="X417" s="70"/>
      <c r="Y417" s="70"/>
      <c r="Z417" s="70"/>
      <c r="AA417" s="70"/>
      <c r="AB417" s="70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  <c r="BM417" s="70"/>
      <c r="BN417" s="70"/>
      <c r="BO417" s="70"/>
      <c r="BP417" s="70"/>
      <c r="BQ417" s="70"/>
      <c r="BR417" s="70"/>
      <c r="BS417" s="70"/>
      <c r="BT417" s="70"/>
      <c r="BU417" s="70"/>
      <c r="BV417" s="70"/>
      <c r="BW417" s="70"/>
      <c r="BX417" s="70"/>
      <c r="BY417" s="70"/>
      <c r="BZ417" s="70"/>
      <c r="CA417" s="70"/>
      <c r="CB417" s="70"/>
      <c r="CC417" s="70"/>
      <c r="CD417" s="70"/>
      <c r="CE417" s="70"/>
      <c r="CF417" s="70"/>
      <c r="CG417" s="70"/>
      <c r="CH417" s="70"/>
      <c r="CI417" s="70"/>
      <c r="CJ417" s="70"/>
      <c r="CK417" s="70"/>
      <c r="CL417" s="70"/>
      <c r="CM417" s="70"/>
      <c r="CN417" s="70"/>
      <c r="CO417" s="70"/>
      <c r="CP417" s="70"/>
      <c r="CQ417" s="70"/>
      <c r="CR417" s="70"/>
      <c r="CS417" s="70"/>
      <c r="CT417" s="70"/>
      <c r="CU417" s="70"/>
      <c r="CV417" s="70"/>
      <c r="CW417" s="70"/>
      <c r="CX417" s="70"/>
      <c r="CY417" s="70"/>
      <c r="CZ417" s="70"/>
      <c r="DA417" s="70"/>
      <c r="DB417" s="70"/>
      <c r="DC417" s="70"/>
      <c r="DD417" s="70"/>
      <c r="DE417" s="70"/>
      <c r="DF417" s="70"/>
      <c r="DG417" s="70"/>
      <c r="DH417" s="70"/>
      <c r="DI417" s="70"/>
      <c r="DJ417" s="70"/>
      <c r="DK417" s="70"/>
      <c r="DL417" s="70"/>
      <c r="DM417" s="70"/>
      <c r="DN417" s="70"/>
      <c r="DO417" s="70"/>
      <c r="DP417" s="70"/>
      <c r="DQ417" s="70"/>
      <c r="DR417" s="70"/>
      <c r="DS417" s="70"/>
      <c r="DT417" s="70"/>
      <c r="DU417" s="70"/>
      <c r="DV417" s="70"/>
      <c r="DW417" s="70"/>
      <c r="DX417" s="70"/>
      <c r="DY417" s="70"/>
      <c r="DZ417" s="70"/>
      <c r="EA417" s="70"/>
      <c r="EB417" s="70"/>
      <c r="EC417" s="70"/>
      <c r="ED417" s="70"/>
      <c r="EE417" s="70"/>
      <c r="EF417" s="70"/>
      <c r="EG417" s="70"/>
      <c r="EH417" s="70"/>
      <c r="EI417" s="70"/>
      <c r="EJ417" s="70"/>
      <c r="EK417" s="70"/>
      <c r="EL417" s="70"/>
      <c r="EM417" s="70"/>
      <c r="EN417" s="70"/>
      <c r="EO417" s="70"/>
      <c r="EP417" s="70"/>
      <c r="EQ417" s="70"/>
      <c r="ER417" s="70"/>
      <c r="ES417" s="70"/>
      <c r="ET417" s="70"/>
      <c r="EU417" s="70"/>
      <c r="EV417" s="70"/>
      <c r="EW417" s="70"/>
      <c r="EX417" s="70"/>
      <c r="EY417" s="70"/>
      <c r="EZ417" s="70"/>
      <c r="FA417" s="70"/>
      <c r="FB417" s="70"/>
      <c r="FC417" s="70"/>
      <c r="FD417" s="70"/>
      <c r="FE417" s="70"/>
      <c r="FF417" s="70"/>
      <c r="FG417" s="70"/>
      <c r="FH417" s="70"/>
      <c r="FI417" s="70"/>
      <c r="FJ417" s="70"/>
      <c r="FK417" s="70"/>
      <c r="FL417" s="70"/>
      <c r="FM417" s="70"/>
      <c r="FN417" s="70"/>
      <c r="FO417" s="70"/>
      <c r="FP417" s="70"/>
      <c r="FQ417" s="70"/>
      <c r="FR417" s="70"/>
      <c r="FS417" s="70"/>
      <c r="FT417" s="70"/>
      <c r="FU417" s="70"/>
      <c r="FV417" s="70"/>
      <c r="FW417" s="70"/>
      <c r="FX417" s="70"/>
      <c r="FY417" s="70"/>
      <c r="FZ417" s="70"/>
      <c r="GA417" s="70"/>
      <c r="GB417" s="70"/>
      <c r="GC417" s="70"/>
      <c r="GD417" s="70"/>
      <c r="GE417" s="70"/>
      <c r="GF417" s="70"/>
      <c r="GG417" s="70"/>
      <c r="GH417" s="70"/>
      <c r="GI417" s="70"/>
      <c r="GJ417" s="70"/>
      <c r="GK417" s="70"/>
      <c r="GL417" s="70"/>
      <c r="GM417" s="70"/>
      <c r="GN417" s="70"/>
      <c r="GO417" s="70"/>
      <c r="GP417" s="70"/>
      <c r="GQ417" s="70"/>
      <c r="GR417" s="70"/>
      <c r="GS417" s="70"/>
      <c r="GT417" s="70"/>
      <c r="GU417" s="70"/>
      <c r="GV417" s="70"/>
      <c r="GW417" s="70"/>
      <c r="GX417" s="70"/>
      <c r="GY417" s="70"/>
      <c r="GZ417" s="70"/>
      <c r="HA417" s="70"/>
      <c r="HB417" s="70"/>
      <c r="HC417" s="70"/>
      <c r="HD417" s="70"/>
      <c r="HE417" s="70"/>
      <c r="HF417" s="70"/>
      <c r="HG417" s="70"/>
      <c r="HH417" s="70"/>
      <c r="HI417" s="70"/>
      <c r="HJ417" s="70"/>
      <c r="HK417" s="70"/>
      <c r="HL417" s="70"/>
      <c r="HM417" s="70"/>
      <c r="HN417" s="70"/>
      <c r="HO417" s="70"/>
      <c r="HP417" s="70"/>
      <c r="HQ417" s="70"/>
      <c r="HR417" s="70"/>
      <c r="HS417" s="70"/>
      <c r="HT417" s="70"/>
      <c r="HU417" s="70"/>
      <c r="HV417" s="70"/>
      <c r="HW417" s="70"/>
      <c r="HX417" s="70"/>
      <c r="HY417" s="70"/>
      <c r="HZ417" s="70"/>
      <c r="IA417" s="70"/>
      <c r="IB417" s="70"/>
      <c r="IC417" s="70"/>
      <c r="ID417" s="70"/>
      <c r="IE417" s="70"/>
      <c r="IF417" s="70"/>
      <c r="IG417" s="70"/>
      <c r="IH417" s="70"/>
      <c r="II417" s="70"/>
      <c r="IJ417" s="70"/>
      <c r="IK417" s="70"/>
      <c r="IL417" s="70"/>
      <c r="IM417" s="70"/>
      <c r="IN417" s="70"/>
      <c r="IO417" s="70"/>
      <c r="IP417" s="70"/>
      <c r="IQ417" s="70"/>
      <c r="IR417" s="70"/>
      <c r="IS417" s="70"/>
      <c r="IT417" s="70"/>
      <c r="IU417" s="70"/>
      <c r="IV417" s="70"/>
    </row>
    <row r="418" spans="1:256" ht="14.25">
      <c r="A418" s="76"/>
      <c r="B418" s="86"/>
      <c r="C418" s="205"/>
      <c r="D418" s="86"/>
      <c r="E418" s="86"/>
      <c r="F418" s="205"/>
      <c r="G418" s="203" t="s">
        <v>56</v>
      </c>
      <c r="H418" s="204">
        <v>2</v>
      </c>
      <c r="I418" s="225">
        <v>30</v>
      </c>
      <c r="J418" s="203" t="s">
        <v>20</v>
      </c>
      <c r="K418" s="224"/>
      <c r="L418" s="224"/>
      <c r="M418" s="70"/>
      <c r="N418" s="70"/>
      <c r="O418" s="70"/>
      <c r="P418" s="70"/>
      <c r="Q418" s="70"/>
      <c r="R418" s="70"/>
      <c r="S418" s="70"/>
      <c r="T418" s="70"/>
      <c r="U418" s="70"/>
      <c r="V418" s="70"/>
      <c r="W418" s="70"/>
      <c r="X418" s="70"/>
      <c r="Y418" s="70"/>
      <c r="Z418" s="70"/>
      <c r="AA418" s="70"/>
      <c r="AB418" s="70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70"/>
      <c r="BK418" s="70"/>
      <c r="BL418" s="70"/>
      <c r="BM418" s="70"/>
      <c r="BN418" s="70"/>
      <c r="BO418" s="70"/>
      <c r="BP418" s="70"/>
      <c r="BQ418" s="70"/>
      <c r="BR418" s="70"/>
      <c r="BS418" s="70"/>
      <c r="BT418" s="70"/>
      <c r="BU418" s="70"/>
      <c r="BV418" s="70"/>
      <c r="BW418" s="70"/>
      <c r="BX418" s="70"/>
      <c r="BY418" s="70"/>
      <c r="BZ418" s="70"/>
      <c r="CA418" s="70"/>
      <c r="CB418" s="70"/>
      <c r="CC418" s="70"/>
      <c r="CD418" s="70"/>
      <c r="CE418" s="70"/>
      <c r="CF418" s="70"/>
      <c r="CG418" s="70"/>
      <c r="CH418" s="70"/>
      <c r="CI418" s="70"/>
      <c r="CJ418" s="70"/>
      <c r="CK418" s="70"/>
      <c r="CL418" s="70"/>
      <c r="CM418" s="70"/>
      <c r="CN418" s="70"/>
      <c r="CO418" s="70"/>
      <c r="CP418" s="70"/>
      <c r="CQ418" s="70"/>
      <c r="CR418" s="70"/>
      <c r="CS418" s="70"/>
      <c r="CT418" s="70"/>
      <c r="CU418" s="70"/>
      <c r="CV418" s="70"/>
      <c r="CW418" s="70"/>
      <c r="CX418" s="70"/>
      <c r="CY418" s="70"/>
      <c r="CZ418" s="70"/>
      <c r="DA418" s="70"/>
      <c r="DB418" s="70"/>
      <c r="DC418" s="70"/>
      <c r="DD418" s="70"/>
      <c r="DE418" s="70"/>
      <c r="DF418" s="70"/>
      <c r="DG418" s="70"/>
      <c r="DH418" s="70"/>
      <c r="DI418" s="70"/>
      <c r="DJ418" s="70"/>
      <c r="DK418" s="70"/>
      <c r="DL418" s="70"/>
      <c r="DM418" s="70"/>
      <c r="DN418" s="70"/>
      <c r="DO418" s="70"/>
      <c r="DP418" s="70"/>
      <c r="DQ418" s="70"/>
      <c r="DR418" s="70"/>
      <c r="DS418" s="70"/>
      <c r="DT418" s="70"/>
      <c r="DU418" s="70"/>
      <c r="DV418" s="70"/>
      <c r="DW418" s="70"/>
      <c r="DX418" s="70"/>
      <c r="DY418" s="70"/>
      <c r="DZ418" s="70"/>
      <c r="EA418" s="70"/>
      <c r="EB418" s="70"/>
      <c r="EC418" s="70"/>
      <c r="ED418" s="70"/>
      <c r="EE418" s="70"/>
      <c r="EF418" s="70"/>
      <c r="EG418" s="70"/>
      <c r="EH418" s="70"/>
      <c r="EI418" s="70"/>
      <c r="EJ418" s="70"/>
      <c r="EK418" s="70"/>
      <c r="EL418" s="70"/>
      <c r="EM418" s="70"/>
      <c r="EN418" s="70"/>
      <c r="EO418" s="70"/>
      <c r="EP418" s="70"/>
      <c r="EQ418" s="70"/>
      <c r="ER418" s="70"/>
      <c r="ES418" s="70"/>
      <c r="ET418" s="70"/>
      <c r="EU418" s="70"/>
      <c r="EV418" s="70"/>
      <c r="EW418" s="70"/>
      <c r="EX418" s="70"/>
      <c r="EY418" s="70"/>
      <c r="EZ418" s="70"/>
      <c r="FA418" s="70"/>
      <c r="FB418" s="70"/>
      <c r="FC418" s="70"/>
      <c r="FD418" s="70"/>
      <c r="FE418" s="70"/>
      <c r="FF418" s="70"/>
      <c r="FG418" s="70"/>
      <c r="FH418" s="70"/>
      <c r="FI418" s="70"/>
      <c r="FJ418" s="70"/>
      <c r="FK418" s="70"/>
      <c r="FL418" s="70"/>
      <c r="FM418" s="70"/>
      <c r="FN418" s="70"/>
      <c r="FO418" s="70"/>
      <c r="FP418" s="70"/>
      <c r="FQ418" s="70"/>
      <c r="FR418" s="70"/>
      <c r="FS418" s="70"/>
      <c r="FT418" s="70"/>
      <c r="FU418" s="70"/>
      <c r="FV418" s="70"/>
      <c r="FW418" s="70"/>
      <c r="FX418" s="70"/>
      <c r="FY418" s="70"/>
      <c r="FZ418" s="70"/>
      <c r="GA418" s="70"/>
      <c r="GB418" s="70"/>
      <c r="GC418" s="70"/>
      <c r="GD418" s="70"/>
      <c r="GE418" s="70"/>
      <c r="GF418" s="70"/>
      <c r="GG418" s="70"/>
      <c r="GH418" s="70"/>
      <c r="GI418" s="70"/>
      <c r="GJ418" s="70"/>
      <c r="GK418" s="70"/>
      <c r="GL418" s="70"/>
      <c r="GM418" s="70"/>
      <c r="GN418" s="70"/>
      <c r="GO418" s="70"/>
      <c r="GP418" s="70"/>
      <c r="GQ418" s="70"/>
      <c r="GR418" s="70"/>
      <c r="GS418" s="70"/>
      <c r="GT418" s="70"/>
      <c r="GU418" s="70"/>
      <c r="GV418" s="70"/>
      <c r="GW418" s="70"/>
      <c r="GX418" s="70"/>
      <c r="GY418" s="70"/>
      <c r="GZ418" s="70"/>
      <c r="HA418" s="70"/>
      <c r="HB418" s="70"/>
      <c r="HC418" s="70"/>
      <c r="HD418" s="70"/>
      <c r="HE418" s="70"/>
      <c r="HF418" s="70"/>
      <c r="HG418" s="70"/>
      <c r="HH418" s="70"/>
      <c r="HI418" s="70"/>
      <c r="HJ418" s="70"/>
      <c r="HK418" s="70"/>
      <c r="HL418" s="70"/>
      <c r="HM418" s="70"/>
      <c r="HN418" s="70"/>
      <c r="HO418" s="70"/>
      <c r="HP418" s="70"/>
      <c r="HQ418" s="70"/>
      <c r="HR418" s="70"/>
      <c r="HS418" s="70"/>
      <c r="HT418" s="70"/>
      <c r="HU418" s="70"/>
      <c r="HV418" s="70"/>
      <c r="HW418" s="70"/>
      <c r="HX418" s="70"/>
      <c r="HY418" s="70"/>
      <c r="HZ418" s="70"/>
      <c r="IA418" s="70"/>
      <c r="IB418" s="70"/>
      <c r="IC418" s="70"/>
      <c r="ID418" s="70"/>
      <c r="IE418" s="70"/>
      <c r="IF418" s="70"/>
      <c r="IG418" s="70"/>
      <c r="IH418" s="70"/>
      <c r="II418" s="70"/>
      <c r="IJ418" s="70"/>
      <c r="IK418" s="70"/>
      <c r="IL418" s="70"/>
      <c r="IM418" s="70"/>
      <c r="IN418" s="70"/>
      <c r="IO418" s="70"/>
      <c r="IP418" s="70"/>
      <c r="IQ418" s="70"/>
      <c r="IR418" s="70"/>
      <c r="IS418" s="70"/>
      <c r="IT418" s="70"/>
      <c r="IU418" s="70"/>
      <c r="IV418" s="70"/>
    </row>
    <row r="419" spans="1:256" ht="14.25">
      <c r="A419" s="76"/>
      <c r="B419" s="86"/>
      <c r="C419" s="205"/>
      <c r="D419" s="86"/>
      <c r="E419" s="86"/>
      <c r="F419" s="205"/>
      <c r="G419" s="203" t="s">
        <v>359</v>
      </c>
      <c r="H419" s="212">
        <v>1600</v>
      </c>
      <c r="I419" s="225" t="s">
        <v>365</v>
      </c>
      <c r="J419" s="203" t="s">
        <v>20</v>
      </c>
      <c r="K419" s="224"/>
      <c r="L419" s="224"/>
      <c r="M419" s="70"/>
      <c r="N419" s="70"/>
      <c r="O419" s="70"/>
      <c r="P419" s="70"/>
      <c r="Q419" s="70"/>
      <c r="R419" s="70"/>
      <c r="S419" s="70"/>
      <c r="T419" s="70"/>
      <c r="U419" s="70"/>
      <c r="V419" s="70"/>
      <c r="W419" s="70"/>
      <c r="X419" s="70"/>
      <c r="Y419" s="70"/>
      <c r="Z419" s="70"/>
      <c r="AA419" s="70"/>
      <c r="AB419" s="70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  <c r="BM419" s="70"/>
      <c r="BN419" s="70"/>
      <c r="BO419" s="70"/>
      <c r="BP419" s="70"/>
      <c r="BQ419" s="70"/>
      <c r="BR419" s="70"/>
      <c r="BS419" s="70"/>
      <c r="BT419" s="70"/>
      <c r="BU419" s="70"/>
      <c r="BV419" s="70"/>
      <c r="BW419" s="70"/>
      <c r="BX419" s="70"/>
      <c r="BY419" s="70"/>
      <c r="BZ419" s="70"/>
      <c r="CA419" s="70"/>
      <c r="CB419" s="70"/>
      <c r="CC419" s="70"/>
      <c r="CD419" s="70"/>
      <c r="CE419" s="70"/>
      <c r="CF419" s="70"/>
      <c r="CG419" s="70"/>
      <c r="CH419" s="70"/>
      <c r="CI419" s="70"/>
      <c r="CJ419" s="70"/>
      <c r="CK419" s="70"/>
      <c r="CL419" s="70"/>
      <c r="CM419" s="70"/>
      <c r="CN419" s="70"/>
      <c r="CO419" s="70"/>
      <c r="CP419" s="70"/>
      <c r="CQ419" s="70"/>
      <c r="CR419" s="70"/>
      <c r="CS419" s="70"/>
      <c r="CT419" s="70"/>
      <c r="CU419" s="70"/>
      <c r="CV419" s="70"/>
      <c r="CW419" s="70"/>
      <c r="CX419" s="70"/>
      <c r="CY419" s="70"/>
      <c r="CZ419" s="70"/>
      <c r="DA419" s="70"/>
      <c r="DB419" s="70"/>
      <c r="DC419" s="70"/>
      <c r="DD419" s="70"/>
      <c r="DE419" s="70"/>
      <c r="DF419" s="70"/>
      <c r="DG419" s="70"/>
      <c r="DH419" s="70"/>
      <c r="DI419" s="70"/>
      <c r="DJ419" s="70"/>
      <c r="DK419" s="70"/>
      <c r="DL419" s="70"/>
      <c r="DM419" s="70"/>
      <c r="DN419" s="70"/>
      <c r="DO419" s="70"/>
      <c r="DP419" s="70"/>
      <c r="DQ419" s="70"/>
      <c r="DR419" s="70"/>
      <c r="DS419" s="70"/>
      <c r="DT419" s="70"/>
      <c r="DU419" s="70"/>
      <c r="DV419" s="70"/>
      <c r="DW419" s="70"/>
      <c r="DX419" s="70"/>
      <c r="DY419" s="70"/>
      <c r="DZ419" s="70"/>
      <c r="EA419" s="70"/>
      <c r="EB419" s="70"/>
      <c r="EC419" s="70"/>
      <c r="ED419" s="70"/>
      <c r="EE419" s="70"/>
      <c r="EF419" s="70"/>
      <c r="EG419" s="70"/>
      <c r="EH419" s="70"/>
      <c r="EI419" s="70"/>
      <c r="EJ419" s="70"/>
      <c r="EK419" s="70"/>
      <c r="EL419" s="70"/>
      <c r="EM419" s="70"/>
      <c r="EN419" s="70"/>
      <c r="EO419" s="70"/>
      <c r="EP419" s="70"/>
      <c r="EQ419" s="70"/>
      <c r="ER419" s="70"/>
      <c r="ES419" s="70"/>
      <c r="ET419" s="70"/>
      <c r="EU419" s="70"/>
      <c r="EV419" s="70"/>
      <c r="EW419" s="70"/>
      <c r="EX419" s="70"/>
      <c r="EY419" s="70"/>
      <c r="EZ419" s="70"/>
      <c r="FA419" s="70"/>
      <c r="FB419" s="70"/>
      <c r="FC419" s="70"/>
      <c r="FD419" s="70"/>
      <c r="FE419" s="70"/>
      <c r="FF419" s="70"/>
      <c r="FG419" s="70"/>
      <c r="FH419" s="70"/>
      <c r="FI419" s="70"/>
      <c r="FJ419" s="70"/>
      <c r="FK419" s="70"/>
      <c r="FL419" s="70"/>
      <c r="FM419" s="70"/>
      <c r="FN419" s="70"/>
      <c r="FO419" s="70"/>
      <c r="FP419" s="70"/>
      <c r="FQ419" s="70"/>
      <c r="FR419" s="70"/>
      <c r="FS419" s="70"/>
      <c r="FT419" s="70"/>
      <c r="FU419" s="70"/>
      <c r="FV419" s="70"/>
      <c r="FW419" s="70"/>
      <c r="FX419" s="70"/>
      <c r="FY419" s="70"/>
      <c r="FZ419" s="70"/>
      <c r="GA419" s="70"/>
      <c r="GB419" s="70"/>
      <c r="GC419" s="70"/>
      <c r="GD419" s="70"/>
      <c r="GE419" s="70"/>
      <c r="GF419" s="70"/>
      <c r="GG419" s="70"/>
      <c r="GH419" s="70"/>
      <c r="GI419" s="70"/>
      <c r="GJ419" s="70"/>
      <c r="GK419" s="70"/>
      <c r="GL419" s="70"/>
      <c r="GM419" s="70"/>
      <c r="GN419" s="70"/>
      <c r="GO419" s="70"/>
      <c r="GP419" s="70"/>
      <c r="GQ419" s="70"/>
      <c r="GR419" s="70"/>
      <c r="GS419" s="70"/>
      <c r="GT419" s="70"/>
      <c r="GU419" s="70"/>
      <c r="GV419" s="70"/>
      <c r="GW419" s="70"/>
      <c r="GX419" s="70"/>
      <c r="GY419" s="70"/>
      <c r="GZ419" s="70"/>
      <c r="HA419" s="70"/>
      <c r="HB419" s="70"/>
      <c r="HC419" s="70"/>
      <c r="HD419" s="70"/>
      <c r="HE419" s="70"/>
      <c r="HF419" s="70"/>
      <c r="HG419" s="70"/>
      <c r="HH419" s="70"/>
      <c r="HI419" s="70"/>
      <c r="HJ419" s="70"/>
      <c r="HK419" s="70"/>
      <c r="HL419" s="70"/>
      <c r="HM419" s="70"/>
      <c r="HN419" s="70"/>
      <c r="HO419" s="70"/>
      <c r="HP419" s="70"/>
      <c r="HQ419" s="70"/>
      <c r="HR419" s="70"/>
      <c r="HS419" s="70"/>
      <c r="HT419" s="70"/>
      <c r="HU419" s="70"/>
      <c r="HV419" s="70"/>
      <c r="HW419" s="70"/>
      <c r="HX419" s="70"/>
      <c r="HY419" s="70"/>
      <c r="HZ419" s="70"/>
      <c r="IA419" s="70"/>
      <c r="IB419" s="70"/>
      <c r="IC419" s="70"/>
      <c r="ID419" s="70"/>
      <c r="IE419" s="70"/>
      <c r="IF419" s="70"/>
      <c r="IG419" s="70"/>
      <c r="IH419" s="70"/>
      <c r="II419" s="70"/>
      <c r="IJ419" s="70"/>
      <c r="IK419" s="70"/>
      <c r="IL419" s="70"/>
      <c r="IM419" s="70"/>
      <c r="IN419" s="70"/>
      <c r="IO419" s="70"/>
      <c r="IP419" s="70"/>
      <c r="IQ419" s="70"/>
      <c r="IR419" s="70"/>
      <c r="IS419" s="70"/>
      <c r="IT419" s="70"/>
      <c r="IU419" s="70"/>
      <c r="IV419" s="70"/>
    </row>
    <row r="420" spans="1:256" ht="14.25">
      <c r="A420" s="76"/>
      <c r="B420" s="86"/>
      <c r="C420" s="205"/>
      <c r="D420" s="86"/>
      <c r="E420" s="86"/>
      <c r="F420" s="205"/>
      <c r="G420" s="203" t="s">
        <v>360</v>
      </c>
      <c r="H420" s="216">
        <v>0.0007</v>
      </c>
      <c r="I420" s="225">
        <v>0.1</v>
      </c>
      <c r="J420" s="203" t="s">
        <v>20</v>
      </c>
      <c r="K420" s="224"/>
      <c r="L420" s="224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0"/>
      <c r="CH420" s="70"/>
      <c r="CI420" s="70"/>
      <c r="CJ420" s="70"/>
      <c r="CK420" s="70"/>
      <c r="CL420" s="70"/>
      <c r="CM420" s="70"/>
      <c r="CN420" s="70"/>
      <c r="CO420" s="70"/>
      <c r="CP420" s="70"/>
      <c r="CQ420" s="70"/>
      <c r="CR420" s="70"/>
      <c r="CS420" s="70"/>
      <c r="CT420" s="70"/>
      <c r="CU420" s="70"/>
      <c r="CV420" s="70"/>
      <c r="CW420" s="70"/>
      <c r="CX420" s="70"/>
      <c r="CY420" s="70"/>
      <c r="CZ420" s="70"/>
      <c r="DA420" s="70"/>
      <c r="DB420" s="70"/>
      <c r="DC420" s="70"/>
      <c r="DD420" s="70"/>
      <c r="DE420" s="70"/>
      <c r="DF420" s="70"/>
      <c r="DG420" s="70"/>
      <c r="DH420" s="70"/>
      <c r="DI420" s="70"/>
      <c r="DJ420" s="70"/>
      <c r="DK420" s="70"/>
      <c r="DL420" s="70"/>
      <c r="DM420" s="70"/>
      <c r="DN420" s="70"/>
      <c r="DO420" s="70"/>
      <c r="DP420" s="70"/>
      <c r="DQ420" s="70"/>
      <c r="DR420" s="70"/>
      <c r="DS420" s="70"/>
      <c r="DT420" s="70"/>
      <c r="DU420" s="70"/>
      <c r="DV420" s="70"/>
      <c r="DW420" s="70"/>
      <c r="DX420" s="70"/>
      <c r="DY420" s="70"/>
      <c r="DZ420" s="70"/>
      <c r="EA420" s="70"/>
      <c r="EB420" s="70"/>
      <c r="EC420" s="70"/>
      <c r="ED420" s="70"/>
      <c r="EE420" s="70"/>
      <c r="EF420" s="70"/>
      <c r="EG420" s="70"/>
      <c r="EH420" s="70"/>
      <c r="EI420" s="70"/>
      <c r="EJ420" s="70"/>
      <c r="EK420" s="70"/>
      <c r="EL420" s="70"/>
      <c r="EM420" s="70"/>
      <c r="EN420" s="70"/>
      <c r="EO420" s="70"/>
      <c r="EP420" s="70"/>
      <c r="EQ420" s="70"/>
      <c r="ER420" s="70"/>
      <c r="ES420" s="70"/>
      <c r="ET420" s="70"/>
      <c r="EU420" s="70"/>
      <c r="EV420" s="70"/>
      <c r="EW420" s="70"/>
      <c r="EX420" s="70"/>
      <c r="EY420" s="70"/>
      <c r="EZ420" s="70"/>
      <c r="FA420" s="70"/>
      <c r="FB420" s="70"/>
      <c r="FC420" s="70"/>
      <c r="FD420" s="70"/>
      <c r="FE420" s="70"/>
      <c r="FF420" s="70"/>
      <c r="FG420" s="70"/>
      <c r="FH420" s="70"/>
      <c r="FI420" s="70"/>
      <c r="FJ420" s="70"/>
      <c r="FK420" s="70"/>
      <c r="FL420" s="70"/>
      <c r="FM420" s="70"/>
      <c r="FN420" s="70"/>
      <c r="FO420" s="70"/>
      <c r="FP420" s="70"/>
      <c r="FQ420" s="70"/>
      <c r="FR420" s="70"/>
      <c r="FS420" s="70"/>
      <c r="FT420" s="70"/>
      <c r="FU420" s="70"/>
      <c r="FV420" s="70"/>
      <c r="FW420" s="70"/>
      <c r="FX420" s="70"/>
      <c r="FY420" s="70"/>
      <c r="FZ420" s="70"/>
      <c r="GA420" s="70"/>
      <c r="GB420" s="70"/>
      <c r="GC420" s="70"/>
      <c r="GD420" s="70"/>
      <c r="GE420" s="70"/>
      <c r="GF420" s="70"/>
      <c r="GG420" s="70"/>
      <c r="GH420" s="70"/>
      <c r="GI420" s="70"/>
      <c r="GJ420" s="70"/>
      <c r="GK420" s="70"/>
      <c r="GL420" s="70"/>
      <c r="GM420" s="70"/>
      <c r="GN420" s="70"/>
      <c r="GO420" s="70"/>
      <c r="GP420" s="70"/>
      <c r="GQ420" s="70"/>
      <c r="GR420" s="70"/>
      <c r="GS420" s="70"/>
      <c r="GT420" s="70"/>
      <c r="GU420" s="70"/>
      <c r="GV420" s="70"/>
      <c r="GW420" s="70"/>
      <c r="GX420" s="70"/>
      <c r="GY420" s="70"/>
      <c r="GZ420" s="70"/>
      <c r="HA420" s="70"/>
      <c r="HB420" s="70"/>
      <c r="HC420" s="70"/>
      <c r="HD420" s="70"/>
      <c r="HE420" s="70"/>
      <c r="HF420" s="70"/>
      <c r="HG420" s="70"/>
      <c r="HH420" s="70"/>
      <c r="HI420" s="70"/>
      <c r="HJ420" s="70"/>
      <c r="HK420" s="70"/>
      <c r="HL420" s="70"/>
      <c r="HM420" s="70"/>
      <c r="HN420" s="70"/>
      <c r="HO420" s="70"/>
      <c r="HP420" s="70"/>
      <c r="HQ420" s="70"/>
      <c r="HR420" s="70"/>
      <c r="HS420" s="70"/>
      <c r="HT420" s="70"/>
      <c r="HU420" s="70"/>
      <c r="HV420" s="70"/>
      <c r="HW420" s="70"/>
      <c r="HX420" s="70"/>
      <c r="HY420" s="70"/>
      <c r="HZ420" s="70"/>
      <c r="IA420" s="70"/>
      <c r="IB420" s="70"/>
      <c r="IC420" s="70"/>
      <c r="ID420" s="70"/>
      <c r="IE420" s="70"/>
      <c r="IF420" s="70"/>
      <c r="IG420" s="70"/>
      <c r="IH420" s="70"/>
      <c r="II420" s="70"/>
      <c r="IJ420" s="70"/>
      <c r="IK420" s="70"/>
      <c r="IL420" s="70"/>
      <c r="IM420" s="70"/>
      <c r="IN420" s="70"/>
      <c r="IO420" s="70"/>
      <c r="IP420" s="70"/>
      <c r="IQ420" s="70"/>
      <c r="IR420" s="70"/>
      <c r="IS420" s="70"/>
      <c r="IT420" s="70"/>
      <c r="IU420" s="70"/>
      <c r="IV420" s="70"/>
    </row>
    <row r="421" spans="1:256" ht="14.25">
      <c r="A421" s="76"/>
      <c r="B421" s="86"/>
      <c r="C421" s="205"/>
      <c r="D421" s="86"/>
      <c r="E421" s="86"/>
      <c r="F421" s="205"/>
      <c r="G421" s="203" t="s">
        <v>361</v>
      </c>
      <c r="H421" s="213" t="s">
        <v>167</v>
      </c>
      <c r="I421" s="225">
        <v>0.001</v>
      </c>
      <c r="J421" s="203" t="s">
        <v>20</v>
      </c>
      <c r="K421" s="224"/>
      <c r="L421" s="224"/>
      <c r="M421" s="70"/>
      <c r="N421" s="70"/>
      <c r="O421" s="70"/>
      <c r="P421" s="70"/>
      <c r="Q421" s="70"/>
      <c r="R421" s="70"/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0"/>
      <c r="CH421" s="70"/>
      <c r="CI421" s="70"/>
      <c r="CJ421" s="70"/>
      <c r="CK421" s="70"/>
      <c r="CL421" s="70"/>
      <c r="CM421" s="70"/>
      <c r="CN421" s="70"/>
      <c r="CO421" s="70"/>
      <c r="CP421" s="70"/>
      <c r="CQ421" s="70"/>
      <c r="CR421" s="70"/>
      <c r="CS421" s="70"/>
      <c r="CT421" s="70"/>
      <c r="CU421" s="70"/>
      <c r="CV421" s="70"/>
      <c r="CW421" s="70"/>
      <c r="CX421" s="70"/>
      <c r="CY421" s="70"/>
      <c r="CZ421" s="70"/>
      <c r="DA421" s="70"/>
      <c r="DB421" s="70"/>
      <c r="DC421" s="70"/>
      <c r="DD421" s="70"/>
      <c r="DE421" s="70"/>
      <c r="DF421" s="70"/>
      <c r="DG421" s="70"/>
      <c r="DH421" s="70"/>
      <c r="DI421" s="70"/>
      <c r="DJ421" s="70"/>
      <c r="DK421" s="70"/>
      <c r="DL421" s="70"/>
      <c r="DM421" s="70"/>
      <c r="DN421" s="70"/>
      <c r="DO421" s="70"/>
      <c r="DP421" s="70"/>
      <c r="DQ421" s="70"/>
      <c r="DR421" s="70"/>
      <c r="DS421" s="70"/>
      <c r="DT421" s="70"/>
      <c r="DU421" s="70"/>
      <c r="DV421" s="70"/>
      <c r="DW421" s="70"/>
      <c r="DX421" s="70"/>
      <c r="DY421" s="70"/>
      <c r="DZ421" s="70"/>
      <c r="EA421" s="70"/>
      <c r="EB421" s="70"/>
      <c r="EC421" s="70"/>
      <c r="ED421" s="70"/>
      <c r="EE421" s="70"/>
      <c r="EF421" s="70"/>
      <c r="EG421" s="70"/>
      <c r="EH421" s="70"/>
      <c r="EI421" s="70"/>
      <c r="EJ421" s="70"/>
      <c r="EK421" s="70"/>
      <c r="EL421" s="70"/>
      <c r="EM421" s="70"/>
      <c r="EN421" s="70"/>
      <c r="EO421" s="70"/>
      <c r="EP421" s="70"/>
      <c r="EQ421" s="70"/>
      <c r="ER421" s="70"/>
      <c r="ES421" s="70"/>
      <c r="ET421" s="70"/>
      <c r="EU421" s="70"/>
      <c r="EV421" s="70"/>
      <c r="EW421" s="70"/>
      <c r="EX421" s="70"/>
      <c r="EY421" s="70"/>
      <c r="EZ421" s="70"/>
      <c r="FA421" s="70"/>
      <c r="FB421" s="70"/>
      <c r="FC421" s="70"/>
      <c r="FD421" s="70"/>
      <c r="FE421" s="70"/>
      <c r="FF421" s="70"/>
      <c r="FG421" s="70"/>
      <c r="FH421" s="70"/>
      <c r="FI421" s="70"/>
      <c r="FJ421" s="70"/>
      <c r="FK421" s="70"/>
      <c r="FL421" s="70"/>
      <c r="FM421" s="70"/>
      <c r="FN421" s="70"/>
      <c r="FO421" s="70"/>
      <c r="FP421" s="70"/>
      <c r="FQ421" s="70"/>
      <c r="FR421" s="70"/>
      <c r="FS421" s="70"/>
      <c r="FT421" s="70"/>
      <c r="FU421" s="70"/>
      <c r="FV421" s="70"/>
      <c r="FW421" s="70"/>
      <c r="FX421" s="70"/>
      <c r="FY421" s="70"/>
      <c r="FZ421" s="70"/>
      <c r="GA421" s="70"/>
      <c r="GB421" s="70"/>
      <c r="GC421" s="70"/>
      <c r="GD421" s="70"/>
      <c r="GE421" s="70"/>
      <c r="GF421" s="70"/>
      <c r="GG421" s="70"/>
      <c r="GH421" s="70"/>
      <c r="GI421" s="70"/>
      <c r="GJ421" s="70"/>
      <c r="GK421" s="70"/>
      <c r="GL421" s="70"/>
      <c r="GM421" s="70"/>
      <c r="GN421" s="70"/>
      <c r="GO421" s="70"/>
      <c r="GP421" s="70"/>
      <c r="GQ421" s="70"/>
      <c r="GR421" s="70"/>
      <c r="GS421" s="70"/>
      <c r="GT421" s="70"/>
      <c r="GU421" s="70"/>
      <c r="GV421" s="70"/>
      <c r="GW421" s="70"/>
      <c r="GX421" s="70"/>
      <c r="GY421" s="70"/>
      <c r="GZ421" s="70"/>
      <c r="HA421" s="70"/>
      <c r="HB421" s="70"/>
      <c r="HC421" s="70"/>
      <c r="HD421" s="70"/>
      <c r="HE421" s="70"/>
      <c r="HF421" s="70"/>
      <c r="HG421" s="70"/>
      <c r="HH421" s="70"/>
      <c r="HI421" s="70"/>
      <c r="HJ421" s="70"/>
      <c r="HK421" s="70"/>
      <c r="HL421" s="70"/>
      <c r="HM421" s="70"/>
      <c r="HN421" s="70"/>
      <c r="HO421" s="70"/>
      <c r="HP421" s="70"/>
      <c r="HQ421" s="70"/>
      <c r="HR421" s="70"/>
      <c r="HS421" s="70"/>
      <c r="HT421" s="70"/>
      <c r="HU421" s="70"/>
      <c r="HV421" s="70"/>
      <c r="HW421" s="70"/>
      <c r="HX421" s="70"/>
      <c r="HY421" s="70"/>
      <c r="HZ421" s="70"/>
      <c r="IA421" s="70"/>
      <c r="IB421" s="70"/>
      <c r="IC421" s="70"/>
      <c r="ID421" s="70"/>
      <c r="IE421" s="70"/>
      <c r="IF421" s="70"/>
      <c r="IG421" s="70"/>
      <c r="IH421" s="70"/>
      <c r="II421" s="70"/>
      <c r="IJ421" s="70"/>
      <c r="IK421" s="70"/>
      <c r="IL421" s="70"/>
      <c r="IM421" s="70"/>
      <c r="IN421" s="70"/>
      <c r="IO421" s="70"/>
      <c r="IP421" s="70"/>
      <c r="IQ421" s="70"/>
      <c r="IR421" s="70"/>
      <c r="IS421" s="70"/>
      <c r="IT421" s="70"/>
      <c r="IU421" s="70"/>
      <c r="IV421" s="70"/>
    </row>
    <row r="422" spans="1:256" ht="14.25">
      <c r="A422" s="76"/>
      <c r="B422" s="86"/>
      <c r="C422" s="205"/>
      <c r="D422" s="86"/>
      <c r="E422" s="86"/>
      <c r="F422" s="205"/>
      <c r="G422" s="203" t="s">
        <v>34</v>
      </c>
      <c r="H422" s="209">
        <v>4.96</v>
      </c>
      <c r="I422" s="225">
        <v>20</v>
      </c>
      <c r="J422" s="203" t="s">
        <v>20</v>
      </c>
      <c r="K422" s="224"/>
      <c r="L422" s="224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/>
      <c r="AC422" s="70"/>
      <c r="AD422" s="70"/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0"/>
      <c r="CH422" s="70"/>
      <c r="CI422" s="70"/>
      <c r="CJ422" s="70"/>
      <c r="CK422" s="70"/>
      <c r="CL422" s="70"/>
      <c r="CM422" s="70"/>
      <c r="CN422" s="70"/>
      <c r="CO422" s="70"/>
      <c r="CP422" s="70"/>
      <c r="CQ422" s="70"/>
      <c r="CR422" s="70"/>
      <c r="CS422" s="70"/>
      <c r="CT422" s="70"/>
      <c r="CU422" s="70"/>
      <c r="CV422" s="70"/>
      <c r="CW422" s="70"/>
      <c r="CX422" s="70"/>
      <c r="CY422" s="70"/>
      <c r="CZ422" s="70"/>
      <c r="DA422" s="70"/>
      <c r="DB422" s="70"/>
      <c r="DC422" s="70"/>
      <c r="DD422" s="70"/>
      <c r="DE422" s="70"/>
      <c r="DF422" s="70"/>
      <c r="DG422" s="70"/>
      <c r="DH422" s="70"/>
      <c r="DI422" s="70"/>
      <c r="DJ422" s="70"/>
      <c r="DK422" s="70"/>
      <c r="DL422" s="70"/>
      <c r="DM422" s="70"/>
      <c r="DN422" s="70"/>
      <c r="DO422" s="70"/>
      <c r="DP422" s="70"/>
      <c r="DQ422" s="70"/>
      <c r="DR422" s="70"/>
      <c r="DS422" s="70"/>
      <c r="DT422" s="70"/>
      <c r="DU422" s="70"/>
      <c r="DV422" s="70"/>
      <c r="DW422" s="70"/>
      <c r="DX422" s="70"/>
      <c r="DY422" s="70"/>
      <c r="DZ422" s="70"/>
      <c r="EA422" s="70"/>
      <c r="EB422" s="70"/>
      <c r="EC422" s="70"/>
      <c r="ED422" s="70"/>
      <c r="EE422" s="70"/>
      <c r="EF422" s="70"/>
      <c r="EG422" s="70"/>
      <c r="EH422" s="70"/>
      <c r="EI422" s="70"/>
      <c r="EJ422" s="70"/>
      <c r="EK422" s="70"/>
      <c r="EL422" s="70"/>
      <c r="EM422" s="70"/>
      <c r="EN422" s="70"/>
      <c r="EO422" s="70"/>
      <c r="EP422" s="70"/>
      <c r="EQ422" s="70"/>
      <c r="ER422" s="70"/>
      <c r="ES422" s="70"/>
      <c r="ET422" s="70"/>
      <c r="EU422" s="70"/>
      <c r="EV422" s="70"/>
      <c r="EW422" s="70"/>
      <c r="EX422" s="70"/>
      <c r="EY422" s="70"/>
      <c r="EZ422" s="70"/>
      <c r="FA422" s="70"/>
      <c r="FB422" s="70"/>
      <c r="FC422" s="70"/>
      <c r="FD422" s="70"/>
      <c r="FE422" s="70"/>
      <c r="FF422" s="70"/>
      <c r="FG422" s="70"/>
      <c r="FH422" s="70"/>
      <c r="FI422" s="70"/>
      <c r="FJ422" s="70"/>
      <c r="FK422" s="70"/>
      <c r="FL422" s="70"/>
      <c r="FM422" s="70"/>
      <c r="FN422" s="70"/>
      <c r="FO422" s="70"/>
      <c r="FP422" s="70"/>
      <c r="FQ422" s="70"/>
      <c r="FR422" s="70"/>
      <c r="FS422" s="70"/>
      <c r="FT422" s="70"/>
      <c r="FU422" s="70"/>
      <c r="FV422" s="70"/>
      <c r="FW422" s="70"/>
      <c r="FX422" s="70"/>
      <c r="FY422" s="70"/>
      <c r="FZ422" s="70"/>
      <c r="GA422" s="70"/>
      <c r="GB422" s="70"/>
      <c r="GC422" s="70"/>
      <c r="GD422" s="70"/>
      <c r="GE422" s="70"/>
      <c r="GF422" s="70"/>
      <c r="GG422" s="70"/>
      <c r="GH422" s="70"/>
      <c r="GI422" s="70"/>
      <c r="GJ422" s="70"/>
      <c r="GK422" s="70"/>
      <c r="GL422" s="70"/>
      <c r="GM422" s="70"/>
      <c r="GN422" s="70"/>
      <c r="GO422" s="70"/>
      <c r="GP422" s="70"/>
      <c r="GQ422" s="70"/>
      <c r="GR422" s="70"/>
      <c r="GS422" s="70"/>
      <c r="GT422" s="70"/>
      <c r="GU422" s="70"/>
      <c r="GV422" s="70"/>
      <c r="GW422" s="70"/>
      <c r="GX422" s="70"/>
      <c r="GY422" s="70"/>
      <c r="GZ422" s="70"/>
      <c r="HA422" s="70"/>
      <c r="HB422" s="70"/>
      <c r="HC422" s="70"/>
      <c r="HD422" s="70"/>
      <c r="HE422" s="70"/>
      <c r="HF422" s="70"/>
      <c r="HG422" s="70"/>
      <c r="HH422" s="70"/>
      <c r="HI422" s="70"/>
      <c r="HJ422" s="70"/>
      <c r="HK422" s="70"/>
      <c r="HL422" s="70"/>
      <c r="HM422" s="70"/>
      <c r="HN422" s="70"/>
      <c r="HO422" s="70"/>
      <c r="HP422" s="70"/>
      <c r="HQ422" s="70"/>
      <c r="HR422" s="70"/>
      <c r="HS422" s="70"/>
      <c r="HT422" s="70"/>
      <c r="HU422" s="70"/>
      <c r="HV422" s="70"/>
      <c r="HW422" s="70"/>
      <c r="HX422" s="70"/>
      <c r="HY422" s="70"/>
      <c r="HZ422" s="70"/>
      <c r="IA422" s="70"/>
      <c r="IB422" s="70"/>
      <c r="IC422" s="70"/>
      <c r="ID422" s="70"/>
      <c r="IE422" s="70"/>
      <c r="IF422" s="70"/>
      <c r="IG422" s="70"/>
      <c r="IH422" s="70"/>
      <c r="II422" s="70"/>
      <c r="IJ422" s="70"/>
      <c r="IK422" s="70"/>
      <c r="IL422" s="70"/>
      <c r="IM422" s="70"/>
      <c r="IN422" s="70"/>
      <c r="IO422" s="70"/>
      <c r="IP422" s="70"/>
      <c r="IQ422" s="70"/>
      <c r="IR422" s="70"/>
      <c r="IS422" s="70"/>
      <c r="IT422" s="70"/>
      <c r="IU422" s="70"/>
      <c r="IV422" s="70"/>
    </row>
    <row r="423" spans="1:256" ht="15.75" customHeight="1">
      <c r="A423" s="76">
        <v>21</v>
      </c>
      <c r="B423" s="83" t="s">
        <v>14</v>
      </c>
      <c r="C423" s="201" t="s">
        <v>366</v>
      </c>
      <c r="D423" s="76" t="s">
        <v>367</v>
      </c>
      <c r="E423" s="76" t="s">
        <v>368</v>
      </c>
      <c r="F423" s="202">
        <v>43291</v>
      </c>
      <c r="G423" s="203" t="s">
        <v>18</v>
      </c>
      <c r="H423" s="209">
        <v>7.32</v>
      </c>
      <c r="I423" s="183" t="s">
        <v>364</v>
      </c>
      <c r="J423" s="203" t="s">
        <v>20</v>
      </c>
      <c r="K423" s="224"/>
      <c r="L423" s="224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0"/>
      <c r="CH423" s="70"/>
      <c r="CI423" s="70"/>
      <c r="CJ423" s="70"/>
      <c r="CK423" s="70"/>
      <c r="CL423" s="70"/>
      <c r="CM423" s="70"/>
      <c r="CN423" s="70"/>
      <c r="CO423" s="70"/>
      <c r="CP423" s="70"/>
      <c r="CQ423" s="70"/>
      <c r="CR423" s="70"/>
      <c r="CS423" s="70"/>
      <c r="CT423" s="70"/>
      <c r="CU423" s="70"/>
      <c r="CV423" s="70"/>
      <c r="CW423" s="70"/>
      <c r="CX423" s="70"/>
      <c r="CY423" s="70"/>
      <c r="CZ423" s="70"/>
      <c r="DA423" s="70"/>
      <c r="DB423" s="70"/>
      <c r="DC423" s="70"/>
      <c r="DD423" s="70"/>
      <c r="DE423" s="70"/>
      <c r="DF423" s="70"/>
      <c r="DG423" s="70"/>
      <c r="DH423" s="70"/>
      <c r="DI423" s="70"/>
      <c r="DJ423" s="70"/>
      <c r="DK423" s="70"/>
      <c r="DL423" s="70"/>
      <c r="DM423" s="70"/>
      <c r="DN423" s="70"/>
      <c r="DO423" s="70"/>
      <c r="DP423" s="70"/>
      <c r="DQ423" s="70"/>
      <c r="DR423" s="70"/>
      <c r="DS423" s="70"/>
      <c r="DT423" s="70"/>
      <c r="DU423" s="70"/>
      <c r="DV423" s="70"/>
      <c r="DW423" s="70"/>
      <c r="DX423" s="70"/>
      <c r="DY423" s="70"/>
      <c r="DZ423" s="70"/>
      <c r="EA423" s="70"/>
      <c r="EB423" s="70"/>
      <c r="EC423" s="70"/>
      <c r="ED423" s="70"/>
      <c r="EE423" s="70"/>
      <c r="EF423" s="70"/>
      <c r="EG423" s="70"/>
      <c r="EH423" s="70"/>
      <c r="EI423" s="70"/>
      <c r="EJ423" s="70"/>
      <c r="EK423" s="70"/>
      <c r="EL423" s="70"/>
      <c r="EM423" s="70"/>
      <c r="EN423" s="70"/>
      <c r="EO423" s="70"/>
      <c r="EP423" s="70"/>
      <c r="EQ423" s="70"/>
      <c r="ER423" s="70"/>
      <c r="ES423" s="70"/>
      <c r="ET423" s="70"/>
      <c r="EU423" s="70"/>
      <c r="EV423" s="70"/>
      <c r="EW423" s="70"/>
      <c r="EX423" s="70"/>
      <c r="EY423" s="70"/>
      <c r="EZ423" s="70"/>
      <c r="FA423" s="70"/>
      <c r="FB423" s="70"/>
      <c r="FC423" s="70"/>
      <c r="FD423" s="70"/>
      <c r="FE423" s="70"/>
      <c r="FF423" s="70"/>
      <c r="FG423" s="70"/>
      <c r="FH423" s="70"/>
      <c r="FI423" s="70"/>
      <c r="FJ423" s="70"/>
      <c r="FK423" s="70"/>
      <c r="FL423" s="70"/>
      <c r="FM423" s="70"/>
      <c r="FN423" s="70"/>
      <c r="FO423" s="70"/>
      <c r="FP423" s="70"/>
      <c r="FQ423" s="70"/>
      <c r="FR423" s="70"/>
      <c r="FS423" s="70"/>
      <c r="FT423" s="70"/>
      <c r="FU423" s="70"/>
      <c r="FV423" s="70"/>
      <c r="FW423" s="70"/>
      <c r="FX423" s="70"/>
      <c r="FY423" s="70"/>
      <c r="FZ423" s="70"/>
      <c r="GA423" s="70"/>
      <c r="GB423" s="70"/>
      <c r="GC423" s="70"/>
      <c r="GD423" s="70"/>
      <c r="GE423" s="70"/>
      <c r="GF423" s="70"/>
      <c r="GG423" s="70"/>
      <c r="GH423" s="70"/>
      <c r="GI423" s="70"/>
      <c r="GJ423" s="70"/>
      <c r="GK423" s="70"/>
      <c r="GL423" s="70"/>
      <c r="GM423" s="70"/>
      <c r="GN423" s="70"/>
      <c r="GO423" s="70"/>
      <c r="GP423" s="70"/>
      <c r="GQ423" s="70"/>
      <c r="GR423" s="70"/>
      <c r="GS423" s="70"/>
      <c r="GT423" s="70"/>
      <c r="GU423" s="70"/>
      <c r="GV423" s="70"/>
      <c r="GW423" s="70"/>
      <c r="GX423" s="70"/>
      <c r="GY423" s="70"/>
      <c r="GZ423" s="70"/>
      <c r="HA423" s="70"/>
      <c r="HB423" s="70"/>
      <c r="HC423" s="70"/>
      <c r="HD423" s="70"/>
      <c r="HE423" s="70"/>
      <c r="HF423" s="70"/>
      <c r="HG423" s="70"/>
      <c r="HH423" s="70"/>
      <c r="HI423" s="70"/>
      <c r="HJ423" s="70"/>
      <c r="HK423" s="70"/>
      <c r="HL423" s="70"/>
      <c r="HM423" s="70"/>
      <c r="HN423" s="70"/>
      <c r="HO423" s="70"/>
      <c r="HP423" s="70"/>
      <c r="HQ423" s="70"/>
      <c r="HR423" s="70"/>
      <c r="HS423" s="70"/>
      <c r="HT423" s="70"/>
      <c r="HU423" s="70"/>
      <c r="HV423" s="70"/>
      <c r="HW423" s="70"/>
      <c r="HX423" s="70"/>
      <c r="HY423" s="70"/>
      <c r="HZ423" s="70"/>
      <c r="IA423" s="70"/>
      <c r="IB423" s="70"/>
      <c r="IC423" s="70"/>
      <c r="ID423" s="70"/>
      <c r="IE423" s="70"/>
      <c r="IF423" s="70"/>
      <c r="IG423" s="70"/>
      <c r="IH423" s="70"/>
      <c r="II423" s="70"/>
      <c r="IJ423" s="70"/>
      <c r="IK423" s="70"/>
      <c r="IL423" s="70"/>
      <c r="IM423" s="70"/>
      <c r="IN423" s="70"/>
      <c r="IO423" s="70"/>
      <c r="IP423" s="70"/>
      <c r="IQ423" s="70"/>
      <c r="IR423" s="70"/>
      <c r="IS423" s="70"/>
      <c r="IT423" s="70"/>
      <c r="IU423" s="70"/>
      <c r="IV423" s="70"/>
    </row>
    <row r="424" spans="1:256" ht="15.75" customHeight="1">
      <c r="A424" s="76"/>
      <c r="B424" s="83"/>
      <c r="C424" s="205"/>
      <c r="D424" s="76"/>
      <c r="E424" s="76"/>
      <c r="F424" s="205"/>
      <c r="G424" s="203" t="s">
        <v>21</v>
      </c>
      <c r="H424" s="206">
        <v>10</v>
      </c>
      <c r="I424" s="225">
        <v>50</v>
      </c>
      <c r="J424" s="203" t="s">
        <v>20</v>
      </c>
      <c r="K424" s="224"/>
      <c r="L424" s="224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0"/>
      <c r="CH424" s="70"/>
      <c r="CI424" s="70"/>
      <c r="CJ424" s="70"/>
      <c r="CK424" s="70"/>
      <c r="CL424" s="70"/>
      <c r="CM424" s="70"/>
      <c r="CN424" s="70"/>
      <c r="CO424" s="70"/>
      <c r="CP424" s="70"/>
      <c r="CQ424" s="70"/>
      <c r="CR424" s="70"/>
      <c r="CS424" s="70"/>
      <c r="CT424" s="70"/>
      <c r="CU424" s="70"/>
      <c r="CV424" s="70"/>
      <c r="CW424" s="70"/>
      <c r="CX424" s="70"/>
      <c r="CY424" s="70"/>
      <c r="CZ424" s="70"/>
      <c r="DA424" s="70"/>
      <c r="DB424" s="70"/>
      <c r="DC424" s="70"/>
      <c r="DD424" s="70"/>
      <c r="DE424" s="70"/>
      <c r="DF424" s="70"/>
      <c r="DG424" s="70"/>
      <c r="DH424" s="70"/>
      <c r="DI424" s="70"/>
      <c r="DJ424" s="70"/>
      <c r="DK424" s="70"/>
      <c r="DL424" s="70"/>
      <c r="DM424" s="70"/>
      <c r="DN424" s="70"/>
      <c r="DO424" s="70"/>
      <c r="DP424" s="70"/>
      <c r="DQ424" s="70"/>
      <c r="DR424" s="70"/>
      <c r="DS424" s="70"/>
      <c r="DT424" s="70"/>
      <c r="DU424" s="70"/>
      <c r="DV424" s="70"/>
      <c r="DW424" s="70"/>
      <c r="DX424" s="70"/>
      <c r="DY424" s="70"/>
      <c r="DZ424" s="70"/>
      <c r="EA424" s="70"/>
      <c r="EB424" s="70"/>
      <c r="EC424" s="70"/>
      <c r="ED424" s="70"/>
      <c r="EE424" s="70"/>
      <c r="EF424" s="70"/>
      <c r="EG424" s="70"/>
      <c r="EH424" s="70"/>
      <c r="EI424" s="70"/>
      <c r="EJ424" s="70"/>
      <c r="EK424" s="70"/>
      <c r="EL424" s="70"/>
      <c r="EM424" s="70"/>
      <c r="EN424" s="70"/>
      <c r="EO424" s="70"/>
      <c r="EP424" s="70"/>
      <c r="EQ424" s="70"/>
      <c r="ER424" s="70"/>
      <c r="ES424" s="70"/>
      <c r="ET424" s="70"/>
      <c r="EU424" s="70"/>
      <c r="EV424" s="70"/>
      <c r="EW424" s="70"/>
      <c r="EX424" s="70"/>
      <c r="EY424" s="70"/>
      <c r="EZ424" s="70"/>
      <c r="FA424" s="70"/>
      <c r="FB424" s="70"/>
      <c r="FC424" s="70"/>
      <c r="FD424" s="70"/>
      <c r="FE424" s="70"/>
      <c r="FF424" s="70"/>
      <c r="FG424" s="70"/>
      <c r="FH424" s="70"/>
      <c r="FI424" s="70"/>
      <c r="FJ424" s="70"/>
      <c r="FK424" s="70"/>
      <c r="FL424" s="70"/>
      <c r="FM424" s="70"/>
      <c r="FN424" s="70"/>
      <c r="FO424" s="70"/>
      <c r="FP424" s="70"/>
      <c r="FQ424" s="70"/>
      <c r="FR424" s="70"/>
      <c r="FS424" s="70"/>
      <c r="FT424" s="70"/>
      <c r="FU424" s="70"/>
      <c r="FV424" s="70"/>
      <c r="FW424" s="70"/>
      <c r="FX424" s="70"/>
      <c r="FY424" s="70"/>
      <c r="FZ424" s="70"/>
      <c r="GA424" s="70"/>
      <c r="GB424" s="70"/>
      <c r="GC424" s="70"/>
      <c r="GD424" s="70"/>
      <c r="GE424" s="70"/>
      <c r="GF424" s="70"/>
      <c r="GG424" s="70"/>
      <c r="GH424" s="70"/>
      <c r="GI424" s="70"/>
      <c r="GJ424" s="70"/>
      <c r="GK424" s="70"/>
      <c r="GL424" s="70"/>
      <c r="GM424" s="70"/>
      <c r="GN424" s="70"/>
      <c r="GO424" s="70"/>
      <c r="GP424" s="70"/>
      <c r="GQ424" s="70"/>
      <c r="GR424" s="70"/>
      <c r="GS424" s="70"/>
      <c r="GT424" s="70"/>
      <c r="GU424" s="70"/>
      <c r="GV424" s="70"/>
      <c r="GW424" s="70"/>
      <c r="GX424" s="70"/>
      <c r="GY424" s="70"/>
      <c r="GZ424" s="70"/>
      <c r="HA424" s="70"/>
      <c r="HB424" s="70"/>
      <c r="HC424" s="70"/>
      <c r="HD424" s="70"/>
      <c r="HE424" s="70"/>
      <c r="HF424" s="70"/>
      <c r="HG424" s="70"/>
      <c r="HH424" s="70"/>
      <c r="HI424" s="70"/>
      <c r="HJ424" s="70"/>
      <c r="HK424" s="70"/>
      <c r="HL424" s="70"/>
      <c r="HM424" s="70"/>
      <c r="HN424" s="70"/>
      <c r="HO424" s="70"/>
      <c r="HP424" s="70"/>
      <c r="HQ424" s="70"/>
      <c r="HR424" s="70"/>
      <c r="HS424" s="70"/>
      <c r="HT424" s="70"/>
      <c r="HU424" s="70"/>
      <c r="HV424" s="70"/>
      <c r="HW424" s="70"/>
      <c r="HX424" s="70"/>
      <c r="HY424" s="70"/>
      <c r="HZ424" s="70"/>
      <c r="IA424" s="70"/>
      <c r="IB424" s="70"/>
      <c r="IC424" s="70"/>
      <c r="ID424" s="70"/>
      <c r="IE424" s="70"/>
      <c r="IF424" s="70"/>
      <c r="IG424" s="70"/>
      <c r="IH424" s="70"/>
      <c r="II424" s="70"/>
      <c r="IJ424" s="70"/>
      <c r="IK424" s="70"/>
      <c r="IL424" s="70"/>
      <c r="IM424" s="70"/>
      <c r="IN424" s="70"/>
      <c r="IO424" s="70"/>
      <c r="IP424" s="70"/>
      <c r="IQ424" s="70"/>
      <c r="IR424" s="70"/>
      <c r="IS424" s="70"/>
      <c r="IT424" s="70"/>
      <c r="IU424" s="70"/>
      <c r="IV424" s="70"/>
    </row>
    <row r="425" spans="1:256" ht="15.75" customHeight="1">
      <c r="A425" s="76"/>
      <c r="B425" s="83"/>
      <c r="C425" s="205"/>
      <c r="D425" s="76"/>
      <c r="E425" s="76"/>
      <c r="F425" s="205"/>
      <c r="G425" s="203" t="s">
        <v>22</v>
      </c>
      <c r="H425" s="204">
        <v>2</v>
      </c>
      <c r="I425" s="225">
        <v>40</v>
      </c>
      <c r="J425" s="203" t="s">
        <v>20</v>
      </c>
      <c r="K425" s="224"/>
      <c r="L425" s="224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0"/>
      <c r="CH425" s="70"/>
      <c r="CI425" s="70"/>
      <c r="CJ425" s="70"/>
      <c r="CK425" s="70"/>
      <c r="CL425" s="70"/>
      <c r="CM425" s="70"/>
      <c r="CN425" s="70"/>
      <c r="CO425" s="70"/>
      <c r="CP425" s="70"/>
      <c r="CQ425" s="70"/>
      <c r="CR425" s="70"/>
      <c r="CS425" s="70"/>
      <c r="CT425" s="70"/>
      <c r="CU425" s="70"/>
      <c r="CV425" s="70"/>
      <c r="CW425" s="70"/>
      <c r="CX425" s="70"/>
      <c r="CY425" s="70"/>
      <c r="CZ425" s="70"/>
      <c r="DA425" s="70"/>
      <c r="DB425" s="70"/>
      <c r="DC425" s="70"/>
      <c r="DD425" s="70"/>
      <c r="DE425" s="70"/>
      <c r="DF425" s="70"/>
      <c r="DG425" s="70"/>
      <c r="DH425" s="70"/>
      <c r="DI425" s="70"/>
      <c r="DJ425" s="70"/>
      <c r="DK425" s="70"/>
      <c r="DL425" s="70"/>
      <c r="DM425" s="70"/>
      <c r="DN425" s="70"/>
      <c r="DO425" s="70"/>
      <c r="DP425" s="70"/>
      <c r="DQ425" s="70"/>
      <c r="DR425" s="70"/>
      <c r="DS425" s="70"/>
      <c r="DT425" s="70"/>
      <c r="DU425" s="70"/>
      <c r="DV425" s="70"/>
      <c r="DW425" s="70"/>
      <c r="DX425" s="70"/>
      <c r="DY425" s="70"/>
      <c r="DZ425" s="70"/>
      <c r="EA425" s="70"/>
      <c r="EB425" s="70"/>
      <c r="EC425" s="70"/>
      <c r="ED425" s="70"/>
      <c r="EE425" s="70"/>
      <c r="EF425" s="70"/>
      <c r="EG425" s="70"/>
      <c r="EH425" s="70"/>
      <c r="EI425" s="70"/>
      <c r="EJ425" s="70"/>
      <c r="EK425" s="70"/>
      <c r="EL425" s="70"/>
      <c r="EM425" s="70"/>
      <c r="EN425" s="70"/>
      <c r="EO425" s="70"/>
      <c r="EP425" s="70"/>
      <c r="EQ425" s="70"/>
      <c r="ER425" s="70"/>
      <c r="ES425" s="70"/>
      <c r="ET425" s="70"/>
      <c r="EU425" s="70"/>
      <c r="EV425" s="70"/>
      <c r="EW425" s="70"/>
      <c r="EX425" s="70"/>
      <c r="EY425" s="70"/>
      <c r="EZ425" s="70"/>
      <c r="FA425" s="70"/>
      <c r="FB425" s="70"/>
      <c r="FC425" s="70"/>
      <c r="FD425" s="70"/>
      <c r="FE425" s="70"/>
      <c r="FF425" s="70"/>
      <c r="FG425" s="70"/>
      <c r="FH425" s="70"/>
      <c r="FI425" s="70"/>
      <c r="FJ425" s="70"/>
      <c r="FK425" s="70"/>
      <c r="FL425" s="70"/>
      <c r="FM425" s="70"/>
      <c r="FN425" s="70"/>
      <c r="FO425" s="70"/>
      <c r="FP425" s="70"/>
      <c r="FQ425" s="70"/>
      <c r="FR425" s="70"/>
      <c r="FS425" s="70"/>
      <c r="FT425" s="70"/>
      <c r="FU425" s="70"/>
      <c r="FV425" s="70"/>
      <c r="FW425" s="70"/>
      <c r="FX425" s="70"/>
      <c r="FY425" s="70"/>
      <c r="FZ425" s="70"/>
      <c r="GA425" s="70"/>
      <c r="GB425" s="70"/>
      <c r="GC425" s="70"/>
      <c r="GD425" s="70"/>
      <c r="GE425" s="70"/>
      <c r="GF425" s="70"/>
      <c r="GG425" s="70"/>
      <c r="GH425" s="70"/>
      <c r="GI425" s="70"/>
      <c r="GJ425" s="70"/>
      <c r="GK425" s="70"/>
      <c r="GL425" s="70"/>
      <c r="GM425" s="70"/>
      <c r="GN425" s="70"/>
      <c r="GO425" s="70"/>
      <c r="GP425" s="70"/>
      <c r="GQ425" s="70"/>
      <c r="GR425" s="70"/>
      <c r="GS425" s="70"/>
      <c r="GT425" s="70"/>
      <c r="GU425" s="70"/>
      <c r="GV425" s="70"/>
      <c r="GW425" s="70"/>
      <c r="GX425" s="70"/>
      <c r="GY425" s="70"/>
      <c r="GZ425" s="70"/>
      <c r="HA425" s="70"/>
      <c r="HB425" s="70"/>
      <c r="HC425" s="70"/>
      <c r="HD425" s="70"/>
      <c r="HE425" s="70"/>
      <c r="HF425" s="70"/>
      <c r="HG425" s="70"/>
      <c r="HH425" s="70"/>
      <c r="HI425" s="70"/>
      <c r="HJ425" s="70"/>
      <c r="HK425" s="70"/>
      <c r="HL425" s="70"/>
      <c r="HM425" s="70"/>
      <c r="HN425" s="70"/>
      <c r="HO425" s="70"/>
      <c r="HP425" s="70"/>
      <c r="HQ425" s="70"/>
      <c r="HR425" s="70"/>
      <c r="HS425" s="70"/>
      <c r="HT425" s="70"/>
      <c r="HU425" s="70"/>
      <c r="HV425" s="70"/>
      <c r="HW425" s="70"/>
      <c r="HX425" s="70"/>
      <c r="HY425" s="70"/>
      <c r="HZ425" s="70"/>
      <c r="IA425" s="70"/>
      <c r="IB425" s="70"/>
      <c r="IC425" s="70"/>
      <c r="ID425" s="70"/>
      <c r="IE425" s="70"/>
      <c r="IF425" s="70"/>
      <c r="IG425" s="70"/>
      <c r="IH425" s="70"/>
      <c r="II425" s="70"/>
      <c r="IJ425" s="70"/>
      <c r="IK425" s="70"/>
      <c r="IL425" s="70"/>
      <c r="IM425" s="70"/>
      <c r="IN425" s="70"/>
      <c r="IO425" s="70"/>
      <c r="IP425" s="70"/>
      <c r="IQ425" s="70"/>
      <c r="IR425" s="70"/>
      <c r="IS425" s="70"/>
      <c r="IT425" s="70"/>
      <c r="IU425" s="70"/>
      <c r="IV425" s="70"/>
    </row>
    <row r="426" spans="1:256" ht="15.75" customHeight="1">
      <c r="A426" s="76"/>
      <c r="B426" s="83"/>
      <c r="C426" s="205"/>
      <c r="D426" s="76"/>
      <c r="E426" s="76"/>
      <c r="F426" s="205"/>
      <c r="G426" s="203" t="s">
        <v>23</v>
      </c>
      <c r="H426" s="206">
        <v>15</v>
      </c>
      <c r="I426" s="225">
        <v>80</v>
      </c>
      <c r="J426" s="203" t="s">
        <v>20</v>
      </c>
      <c r="K426" s="224"/>
      <c r="L426" s="224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0"/>
      <c r="CH426" s="70"/>
      <c r="CI426" s="70"/>
      <c r="CJ426" s="70"/>
      <c r="CK426" s="70"/>
      <c r="CL426" s="70"/>
      <c r="CM426" s="70"/>
      <c r="CN426" s="70"/>
      <c r="CO426" s="70"/>
      <c r="CP426" s="70"/>
      <c r="CQ426" s="70"/>
      <c r="CR426" s="70"/>
      <c r="CS426" s="70"/>
      <c r="CT426" s="70"/>
      <c r="CU426" s="70"/>
      <c r="CV426" s="70"/>
      <c r="CW426" s="70"/>
      <c r="CX426" s="70"/>
      <c r="CY426" s="70"/>
      <c r="CZ426" s="70"/>
      <c r="DA426" s="70"/>
      <c r="DB426" s="70"/>
      <c r="DC426" s="70"/>
      <c r="DD426" s="70"/>
      <c r="DE426" s="70"/>
      <c r="DF426" s="70"/>
      <c r="DG426" s="70"/>
      <c r="DH426" s="70"/>
      <c r="DI426" s="70"/>
      <c r="DJ426" s="70"/>
      <c r="DK426" s="70"/>
      <c r="DL426" s="70"/>
      <c r="DM426" s="70"/>
      <c r="DN426" s="70"/>
      <c r="DO426" s="70"/>
      <c r="DP426" s="70"/>
      <c r="DQ426" s="70"/>
      <c r="DR426" s="70"/>
      <c r="DS426" s="70"/>
      <c r="DT426" s="70"/>
      <c r="DU426" s="70"/>
      <c r="DV426" s="70"/>
      <c r="DW426" s="70"/>
      <c r="DX426" s="70"/>
      <c r="DY426" s="70"/>
      <c r="DZ426" s="70"/>
      <c r="EA426" s="70"/>
      <c r="EB426" s="70"/>
      <c r="EC426" s="70"/>
      <c r="ED426" s="70"/>
      <c r="EE426" s="70"/>
      <c r="EF426" s="70"/>
      <c r="EG426" s="70"/>
      <c r="EH426" s="70"/>
      <c r="EI426" s="70"/>
      <c r="EJ426" s="70"/>
      <c r="EK426" s="70"/>
      <c r="EL426" s="70"/>
      <c r="EM426" s="70"/>
      <c r="EN426" s="70"/>
      <c r="EO426" s="70"/>
      <c r="EP426" s="70"/>
      <c r="EQ426" s="70"/>
      <c r="ER426" s="70"/>
      <c r="ES426" s="70"/>
      <c r="ET426" s="70"/>
      <c r="EU426" s="70"/>
      <c r="EV426" s="70"/>
      <c r="EW426" s="70"/>
      <c r="EX426" s="70"/>
      <c r="EY426" s="70"/>
      <c r="EZ426" s="70"/>
      <c r="FA426" s="70"/>
      <c r="FB426" s="70"/>
      <c r="FC426" s="70"/>
      <c r="FD426" s="70"/>
      <c r="FE426" s="70"/>
      <c r="FF426" s="70"/>
      <c r="FG426" s="70"/>
      <c r="FH426" s="70"/>
      <c r="FI426" s="70"/>
      <c r="FJ426" s="70"/>
      <c r="FK426" s="70"/>
      <c r="FL426" s="70"/>
      <c r="FM426" s="70"/>
      <c r="FN426" s="70"/>
      <c r="FO426" s="70"/>
      <c r="FP426" s="70"/>
      <c r="FQ426" s="70"/>
      <c r="FR426" s="70"/>
      <c r="FS426" s="70"/>
      <c r="FT426" s="70"/>
      <c r="FU426" s="70"/>
      <c r="FV426" s="70"/>
      <c r="FW426" s="70"/>
      <c r="FX426" s="70"/>
      <c r="FY426" s="70"/>
      <c r="FZ426" s="70"/>
      <c r="GA426" s="70"/>
      <c r="GB426" s="70"/>
      <c r="GC426" s="70"/>
      <c r="GD426" s="70"/>
      <c r="GE426" s="70"/>
      <c r="GF426" s="70"/>
      <c r="GG426" s="70"/>
      <c r="GH426" s="70"/>
      <c r="GI426" s="70"/>
      <c r="GJ426" s="70"/>
      <c r="GK426" s="70"/>
      <c r="GL426" s="70"/>
      <c r="GM426" s="70"/>
      <c r="GN426" s="70"/>
      <c r="GO426" s="70"/>
      <c r="GP426" s="70"/>
      <c r="GQ426" s="70"/>
      <c r="GR426" s="70"/>
      <c r="GS426" s="70"/>
      <c r="GT426" s="70"/>
      <c r="GU426" s="70"/>
      <c r="GV426" s="70"/>
      <c r="GW426" s="70"/>
      <c r="GX426" s="70"/>
      <c r="GY426" s="70"/>
      <c r="GZ426" s="70"/>
      <c r="HA426" s="70"/>
      <c r="HB426" s="70"/>
      <c r="HC426" s="70"/>
      <c r="HD426" s="70"/>
      <c r="HE426" s="70"/>
      <c r="HF426" s="70"/>
      <c r="HG426" s="70"/>
      <c r="HH426" s="70"/>
      <c r="HI426" s="70"/>
      <c r="HJ426" s="70"/>
      <c r="HK426" s="70"/>
      <c r="HL426" s="70"/>
      <c r="HM426" s="70"/>
      <c r="HN426" s="70"/>
      <c r="HO426" s="70"/>
      <c r="HP426" s="70"/>
      <c r="HQ426" s="70"/>
      <c r="HR426" s="70"/>
      <c r="HS426" s="70"/>
      <c r="HT426" s="70"/>
      <c r="HU426" s="70"/>
      <c r="HV426" s="70"/>
      <c r="HW426" s="70"/>
      <c r="HX426" s="70"/>
      <c r="HY426" s="70"/>
      <c r="HZ426" s="70"/>
      <c r="IA426" s="70"/>
      <c r="IB426" s="70"/>
      <c r="IC426" s="70"/>
      <c r="ID426" s="70"/>
      <c r="IE426" s="70"/>
      <c r="IF426" s="70"/>
      <c r="IG426" s="70"/>
      <c r="IH426" s="70"/>
      <c r="II426" s="70"/>
      <c r="IJ426" s="70"/>
      <c r="IK426" s="70"/>
      <c r="IL426" s="70"/>
      <c r="IM426" s="70"/>
      <c r="IN426" s="70"/>
      <c r="IO426" s="70"/>
      <c r="IP426" s="70"/>
      <c r="IQ426" s="70"/>
      <c r="IR426" s="70"/>
      <c r="IS426" s="70"/>
      <c r="IT426" s="70"/>
      <c r="IU426" s="70"/>
      <c r="IV426" s="70"/>
    </row>
    <row r="427" spans="1:256" ht="15.75" customHeight="1">
      <c r="A427" s="76"/>
      <c r="B427" s="83"/>
      <c r="C427" s="205"/>
      <c r="D427" s="76"/>
      <c r="E427" s="76"/>
      <c r="F427" s="205"/>
      <c r="G427" s="203" t="s">
        <v>52</v>
      </c>
      <c r="H427" s="207">
        <v>3.6</v>
      </c>
      <c r="I427" s="225">
        <v>20</v>
      </c>
      <c r="J427" s="203" t="s">
        <v>20</v>
      </c>
      <c r="K427" s="224"/>
      <c r="L427" s="224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0"/>
      <c r="CH427" s="70"/>
      <c r="CI427" s="70"/>
      <c r="CJ427" s="70"/>
      <c r="CK427" s="70"/>
      <c r="CL427" s="70"/>
      <c r="CM427" s="70"/>
      <c r="CN427" s="70"/>
      <c r="CO427" s="70"/>
      <c r="CP427" s="70"/>
      <c r="CQ427" s="70"/>
      <c r="CR427" s="70"/>
      <c r="CS427" s="70"/>
      <c r="CT427" s="70"/>
      <c r="CU427" s="70"/>
      <c r="CV427" s="70"/>
      <c r="CW427" s="70"/>
      <c r="CX427" s="70"/>
      <c r="CY427" s="70"/>
      <c r="CZ427" s="70"/>
      <c r="DA427" s="70"/>
      <c r="DB427" s="70"/>
      <c r="DC427" s="70"/>
      <c r="DD427" s="70"/>
      <c r="DE427" s="70"/>
      <c r="DF427" s="70"/>
      <c r="DG427" s="70"/>
      <c r="DH427" s="70"/>
      <c r="DI427" s="70"/>
      <c r="DJ427" s="70"/>
      <c r="DK427" s="70"/>
      <c r="DL427" s="70"/>
      <c r="DM427" s="70"/>
      <c r="DN427" s="70"/>
      <c r="DO427" s="70"/>
      <c r="DP427" s="70"/>
      <c r="DQ427" s="70"/>
      <c r="DR427" s="70"/>
      <c r="DS427" s="70"/>
      <c r="DT427" s="70"/>
      <c r="DU427" s="70"/>
      <c r="DV427" s="70"/>
      <c r="DW427" s="70"/>
      <c r="DX427" s="70"/>
      <c r="DY427" s="70"/>
      <c r="DZ427" s="70"/>
      <c r="EA427" s="70"/>
      <c r="EB427" s="70"/>
      <c r="EC427" s="70"/>
      <c r="ED427" s="70"/>
      <c r="EE427" s="70"/>
      <c r="EF427" s="70"/>
      <c r="EG427" s="70"/>
      <c r="EH427" s="70"/>
      <c r="EI427" s="70"/>
      <c r="EJ427" s="70"/>
      <c r="EK427" s="70"/>
      <c r="EL427" s="70"/>
      <c r="EM427" s="70"/>
      <c r="EN427" s="70"/>
      <c r="EO427" s="70"/>
      <c r="EP427" s="70"/>
      <c r="EQ427" s="70"/>
      <c r="ER427" s="70"/>
      <c r="ES427" s="70"/>
      <c r="ET427" s="70"/>
      <c r="EU427" s="70"/>
      <c r="EV427" s="70"/>
      <c r="EW427" s="70"/>
      <c r="EX427" s="70"/>
      <c r="EY427" s="70"/>
      <c r="EZ427" s="70"/>
      <c r="FA427" s="70"/>
      <c r="FB427" s="70"/>
      <c r="FC427" s="70"/>
      <c r="FD427" s="70"/>
      <c r="FE427" s="70"/>
      <c r="FF427" s="70"/>
      <c r="FG427" s="70"/>
      <c r="FH427" s="70"/>
      <c r="FI427" s="70"/>
      <c r="FJ427" s="70"/>
      <c r="FK427" s="70"/>
      <c r="FL427" s="70"/>
      <c r="FM427" s="70"/>
      <c r="FN427" s="70"/>
      <c r="FO427" s="70"/>
      <c r="FP427" s="70"/>
      <c r="FQ427" s="70"/>
      <c r="FR427" s="70"/>
      <c r="FS427" s="70"/>
      <c r="FT427" s="70"/>
      <c r="FU427" s="70"/>
      <c r="FV427" s="70"/>
      <c r="FW427" s="70"/>
      <c r="FX427" s="70"/>
      <c r="FY427" s="70"/>
      <c r="FZ427" s="70"/>
      <c r="GA427" s="70"/>
      <c r="GB427" s="70"/>
      <c r="GC427" s="70"/>
      <c r="GD427" s="70"/>
      <c r="GE427" s="70"/>
      <c r="GF427" s="70"/>
      <c r="GG427" s="70"/>
      <c r="GH427" s="70"/>
      <c r="GI427" s="70"/>
      <c r="GJ427" s="70"/>
      <c r="GK427" s="70"/>
      <c r="GL427" s="70"/>
      <c r="GM427" s="70"/>
      <c r="GN427" s="70"/>
      <c r="GO427" s="70"/>
      <c r="GP427" s="70"/>
      <c r="GQ427" s="70"/>
      <c r="GR427" s="70"/>
      <c r="GS427" s="70"/>
      <c r="GT427" s="70"/>
      <c r="GU427" s="70"/>
      <c r="GV427" s="70"/>
      <c r="GW427" s="70"/>
      <c r="GX427" s="70"/>
      <c r="GY427" s="70"/>
      <c r="GZ427" s="70"/>
      <c r="HA427" s="70"/>
      <c r="HB427" s="70"/>
      <c r="HC427" s="70"/>
      <c r="HD427" s="70"/>
      <c r="HE427" s="70"/>
      <c r="HF427" s="70"/>
      <c r="HG427" s="70"/>
      <c r="HH427" s="70"/>
      <c r="HI427" s="70"/>
      <c r="HJ427" s="70"/>
      <c r="HK427" s="70"/>
      <c r="HL427" s="70"/>
      <c r="HM427" s="70"/>
      <c r="HN427" s="70"/>
      <c r="HO427" s="70"/>
      <c r="HP427" s="70"/>
      <c r="HQ427" s="70"/>
      <c r="HR427" s="70"/>
      <c r="HS427" s="70"/>
      <c r="HT427" s="70"/>
      <c r="HU427" s="70"/>
      <c r="HV427" s="70"/>
      <c r="HW427" s="70"/>
      <c r="HX427" s="70"/>
      <c r="HY427" s="70"/>
      <c r="HZ427" s="70"/>
      <c r="IA427" s="70"/>
      <c r="IB427" s="70"/>
      <c r="IC427" s="70"/>
      <c r="ID427" s="70"/>
      <c r="IE427" s="70"/>
      <c r="IF427" s="70"/>
      <c r="IG427" s="70"/>
      <c r="IH427" s="70"/>
      <c r="II427" s="70"/>
      <c r="IJ427" s="70"/>
      <c r="IK427" s="70"/>
      <c r="IL427" s="70"/>
      <c r="IM427" s="70"/>
      <c r="IN427" s="70"/>
      <c r="IO427" s="70"/>
      <c r="IP427" s="70"/>
      <c r="IQ427" s="70"/>
      <c r="IR427" s="70"/>
      <c r="IS427" s="70"/>
      <c r="IT427" s="70"/>
      <c r="IU427" s="70"/>
      <c r="IV427" s="70"/>
    </row>
    <row r="428" spans="1:256" ht="15.75" customHeight="1">
      <c r="A428" s="76"/>
      <c r="B428" s="83"/>
      <c r="C428" s="205"/>
      <c r="D428" s="76"/>
      <c r="E428" s="76"/>
      <c r="F428" s="205"/>
      <c r="G428" s="203" t="s">
        <v>25</v>
      </c>
      <c r="H428" s="208">
        <v>0.617</v>
      </c>
      <c r="I428" s="225">
        <v>10</v>
      </c>
      <c r="J428" s="203" t="s">
        <v>20</v>
      </c>
      <c r="K428" s="224"/>
      <c r="L428" s="224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0"/>
      <c r="CH428" s="70"/>
      <c r="CI428" s="70"/>
      <c r="CJ428" s="70"/>
      <c r="CK428" s="70"/>
      <c r="CL428" s="70"/>
      <c r="CM428" s="70"/>
      <c r="CN428" s="70"/>
      <c r="CO428" s="70"/>
      <c r="CP428" s="70"/>
      <c r="CQ428" s="70"/>
      <c r="CR428" s="70"/>
      <c r="CS428" s="70"/>
      <c r="CT428" s="70"/>
      <c r="CU428" s="70"/>
      <c r="CV428" s="70"/>
      <c r="CW428" s="70"/>
      <c r="CX428" s="70"/>
      <c r="CY428" s="70"/>
      <c r="CZ428" s="70"/>
      <c r="DA428" s="70"/>
      <c r="DB428" s="70"/>
      <c r="DC428" s="70"/>
      <c r="DD428" s="70"/>
      <c r="DE428" s="70"/>
      <c r="DF428" s="70"/>
      <c r="DG428" s="70"/>
      <c r="DH428" s="70"/>
      <c r="DI428" s="70"/>
      <c r="DJ428" s="70"/>
      <c r="DK428" s="70"/>
      <c r="DL428" s="70"/>
      <c r="DM428" s="70"/>
      <c r="DN428" s="70"/>
      <c r="DO428" s="70"/>
      <c r="DP428" s="70"/>
      <c r="DQ428" s="70"/>
      <c r="DR428" s="70"/>
      <c r="DS428" s="70"/>
      <c r="DT428" s="70"/>
      <c r="DU428" s="70"/>
      <c r="DV428" s="70"/>
      <c r="DW428" s="70"/>
      <c r="DX428" s="70"/>
      <c r="DY428" s="70"/>
      <c r="DZ428" s="70"/>
      <c r="EA428" s="70"/>
      <c r="EB428" s="70"/>
      <c r="EC428" s="70"/>
      <c r="ED428" s="70"/>
      <c r="EE428" s="70"/>
      <c r="EF428" s="70"/>
      <c r="EG428" s="70"/>
      <c r="EH428" s="70"/>
      <c r="EI428" s="70"/>
      <c r="EJ428" s="70"/>
      <c r="EK428" s="70"/>
      <c r="EL428" s="70"/>
      <c r="EM428" s="70"/>
      <c r="EN428" s="70"/>
      <c r="EO428" s="70"/>
      <c r="EP428" s="70"/>
      <c r="EQ428" s="70"/>
      <c r="ER428" s="70"/>
      <c r="ES428" s="70"/>
      <c r="ET428" s="70"/>
      <c r="EU428" s="70"/>
      <c r="EV428" s="70"/>
      <c r="EW428" s="70"/>
      <c r="EX428" s="70"/>
      <c r="EY428" s="70"/>
      <c r="EZ428" s="70"/>
      <c r="FA428" s="70"/>
      <c r="FB428" s="70"/>
      <c r="FC428" s="70"/>
      <c r="FD428" s="70"/>
      <c r="FE428" s="70"/>
      <c r="FF428" s="70"/>
      <c r="FG428" s="70"/>
      <c r="FH428" s="70"/>
      <c r="FI428" s="70"/>
      <c r="FJ428" s="70"/>
      <c r="FK428" s="70"/>
      <c r="FL428" s="70"/>
      <c r="FM428" s="70"/>
      <c r="FN428" s="70"/>
      <c r="FO428" s="70"/>
      <c r="FP428" s="70"/>
      <c r="FQ428" s="70"/>
      <c r="FR428" s="70"/>
      <c r="FS428" s="70"/>
      <c r="FT428" s="70"/>
      <c r="FU428" s="70"/>
      <c r="FV428" s="70"/>
      <c r="FW428" s="70"/>
      <c r="FX428" s="70"/>
      <c r="FY428" s="70"/>
      <c r="FZ428" s="70"/>
      <c r="GA428" s="70"/>
      <c r="GB428" s="70"/>
      <c r="GC428" s="70"/>
      <c r="GD428" s="70"/>
      <c r="GE428" s="70"/>
      <c r="GF428" s="70"/>
      <c r="GG428" s="70"/>
      <c r="GH428" s="70"/>
      <c r="GI428" s="70"/>
      <c r="GJ428" s="70"/>
      <c r="GK428" s="70"/>
      <c r="GL428" s="70"/>
      <c r="GM428" s="70"/>
      <c r="GN428" s="70"/>
      <c r="GO428" s="70"/>
      <c r="GP428" s="70"/>
      <c r="GQ428" s="70"/>
      <c r="GR428" s="70"/>
      <c r="GS428" s="70"/>
      <c r="GT428" s="70"/>
      <c r="GU428" s="70"/>
      <c r="GV428" s="70"/>
      <c r="GW428" s="70"/>
      <c r="GX428" s="70"/>
      <c r="GY428" s="70"/>
      <c r="GZ428" s="70"/>
      <c r="HA428" s="70"/>
      <c r="HB428" s="70"/>
      <c r="HC428" s="70"/>
      <c r="HD428" s="70"/>
      <c r="HE428" s="70"/>
      <c r="HF428" s="70"/>
      <c r="HG428" s="70"/>
      <c r="HH428" s="70"/>
      <c r="HI428" s="70"/>
      <c r="HJ428" s="70"/>
      <c r="HK428" s="70"/>
      <c r="HL428" s="70"/>
      <c r="HM428" s="70"/>
      <c r="HN428" s="70"/>
      <c r="HO428" s="70"/>
      <c r="HP428" s="70"/>
      <c r="HQ428" s="70"/>
      <c r="HR428" s="70"/>
      <c r="HS428" s="70"/>
      <c r="HT428" s="70"/>
      <c r="HU428" s="70"/>
      <c r="HV428" s="70"/>
      <c r="HW428" s="70"/>
      <c r="HX428" s="70"/>
      <c r="HY428" s="70"/>
      <c r="HZ428" s="70"/>
      <c r="IA428" s="70"/>
      <c r="IB428" s="70"/>
      <c r="IC428" s="70"/>
      <c r="ID428" s="70"/>
      <c r="IE428" s="70"/>
      <c r="IF428" s="70"/>
      <c r="IG428" s="70"/>
      <c r="IH428" s="70"/>
      <c r="II428" s="70"/>
      <c r="IJ428" s="70"/>
      <c r="IK428" s="70"/>
      <c r="IL428" s="70"/>
      <c r="IM428" s="70"/>
      <c r="IN428" s="70"/>
      <c r="IO428" s="70"/>
      <c r="IP428" s="70"/>
      <c r="IQ428" s="70"/>
      <c r="IR428" s="70"/>
      <c r="IS428" s="70"/>
      <c r="IT428" s="70"/>
      <c r="IU428" s="70"/>
      <c r="IV428" s="70"/>
    </row>
    <row r="429" spans="1:256" ht="15.75" customHeight="1">
      <c r="A429" s="76"/>
      <c r="B429" s="83"/>
      <c r="C429" s="205"/>
      <c r="D429" s="76"/>
      <c r="E429" s="76"/>
      <c r="F429" s="205"/>
      <c r="G429" s="203" t="s">
        <v>26</v>
      </c>
      <c r="H429" s="208" t="s">
        <v>27</v>
      </c>
      <c r="I429" s="225">
        <v>0.5</v>
      </c>
      <c r="J429" s="203" t="s">
        <v>20</v>
      </c>
      <c r="K429" s="224"/>
      <c r="L429" s="224"/>
      <c r="M429" s="70"/>
      <c r="N429" s="70"/>
      <c r="O429" s="70"/>
      <c r="P429" s="70"/>
      <c r="Q429" s="70"/>
      <c r="R429" s="70"/>
      <c r="S429" s="70"/>
      <c r="T429" s="70"/>
      <c r="U429" s="70"/>
      <c r="V429" s="70"/>
      <c r="W429" s="70"/>
      <c r="X429" s="70"/>
      <c r="Y429" s="70"/>
      <c r="Z429" s="70"/>
      <c r="AA429" s="70"/>
      <c r="AB429" s="70"/>
      <c r="AC429" s="70"/>
      <c r="AD429" s="70"/>
      <c r="AE429" s="70"/>
      <c r="AF429" s="70"/>
      <c r="AG429" s="70"/>
      <c r="AH429" s="70"/>
      <c r="AI429" s="70"/>
      <c r="AJ429" s="70"/>
      <c r="AK429" s="70"/>
      <c r="AL429" s="70"/>
      <c r="AM429" s="70"/>
      <c r="AN429" s="70"/>
      <c r="AO429" s="70"/>
      <c r="AP429" s="70"/>
      <c r="AQ429" s="70"/>
      <c r="AR429" s="70"/>
      <c r="AS429" s="70"/>
      <c r="AT429" s="70"/>
      <c r="AU429" s="70"/>
      <c r="AV429" s="70"/>
      <c r="AW429" s="70"/>
      <c r="AX429" s="70"/>
      <c r="AY429" s="70"/>
      <c r="AZ429" s="70"/>
      <c r="BA429" s="70"/>
      <c r="BB429" s="70"/>
      <c r="BC429" s="70"/>
      <c r="BD429" s="70"/>
      <c r="BE429" s="70"/>
      <c r="BF429" s="70"/>
      <c r="BG429" s="70"/>
      <c r="BH429" s="70"/>
      <c r="BI429" s="70"/>
      <c r="BJ429" s="70"/>
      <c r="BK429" s="70"/>
      <c r="BL429" s="70"/>
      <c r="BM429" s="70"/>
      <c r="BN429" s="70"/>
      <c r="BO429" s="70"/>
      <c r="BP429" s="70"/>
      <c r="BQ429" s="70"/>
      <c r="BR429" s="70"/>
      <c r="BS429" s="70"/>
      <c r="BT429" s="70"/>
      <c r="BU429" s="70"/>
      <c r="BV429" s="70"/>
      <c r="BW429" s="70"/>
      <c r="BX429" s="70"/>
      <c r="BY429" s="70"/>
      <c r="BZ429" s="70"/>
      <c r="CA429" s="70"/>
      <c r="CB429" s="70"/>
      <c r="CC429" s="70"/>
      <c r="CD429" s="70"/>
      <c r="CE429" s="70"/>
      <c r="CF429" s="70"/>
      <c r="CG429" s="70"/>
      <c r="CH429" s="70"/>
      <c r="CI429" s="70"/>
      <c r="CJ429" s="70"/>
      <c r="CK429" s="70"/>
      <c r="CL429" s="70"/>
      <c r="CM429" s="70"/>
      <c r="CN429" s="70"/>
      <c r="CO429" s="70"/>
      <c r="CP429" s="70"/>
      <c r="CQ429" s="70"/>
      <c r="CR429" s="70"/>
      <c r="CS429" s="70"/>
      <c r="CT429" s="70"/>
      <c r="CU429" s="70"/>
      <c r="CV429" s="70"/>
      <c r="CW429" s="70"/>
      <c r="CX429" s="70"/>
      <c r="CY429" s="70"/>
      <c r="CZ429" s="70"/>
      <c r="DA429" s="70"/>
      <c r="DB429" s="70"/>
      <c r="DC429" s="70"/>
      <c r="DD429" s="70"/>
      <c r="DE429" s="70"/>
      <c r="DF429" s="70"/>
      <c r="DG429" s="70"/>
      <c r="DH429" s="70"/>
      <c r="DI429" s="70"/>
      <c r="DJ429" s="70"/>
      <c r="DK429" s="70"/>
      <c r="DL429" s="70"/>
      <c r="DM429" s="70"/>
      <c r="DN429" s="70"/>
      <c r="DO429" s="70"/>
      <c r="DP429" s="70"/>
      <c r="DQ429" s="70"/>
      <c r="DR429" s="70"/>
      <c r="DS429" s="70"/>
      <c r="DT429" s="70"/>
      <c r="DU429" s="70"/>
      <c r="DV429" s="70"/>
      <c r="DW429" s="70"/>
      <c r="DX429" s="70"/>
      <c r="DY429" s="70"/>
      <c r="DZ429" s="70"/>
      <c r="EA429" s="70"/>
      <c r="EB429" s="70"/>
      <c r="EC429" s="70"/>
      <c r="ED429" s="70"/>
      <c r="EE429" s="70"/>
      <c r="EF429" s="70"/>
      <c r="EG429" s="70"/>
      <c r="EH429" s="70"/>
      <c r="EI429" s="70"/>
      <c r="EJ429" s="70"/>
      <c r="EK429" s="70"/>
      <c r="EL429" s="70"/>
      <c r="EM429" s="70"/>
      <c r="EN429" s="70"/>
      <c r="EO429" s="70"/>
      <c r="EP429" s="70"/>
      <c r="EQ429" s="70"/>
      <c r="ER429" s="70"/>
      <c r="ES429" s="70"/>
      <c r="ET429" s="70"/>
      <c r="EU429" s="70"/>
      <c r="EV429" s="70"/>
      <c r="EW429" s="70"/>
      <c r="EX429" s="70"/>
      <c r="EY429" s="70"/>
      <c r="EZ429" s="70"/>
      <c r="FA429" s="70"/>
      <c r="FB429" s="70"/>
      <c r="FC429" s="70"/>
      <c r="FD429" s="70"/>
      <c r="FE429" s="70"/>
      <c r="FF429" s="70"/>
      <c r="FG429" s="70"/>
      <c r="FH429" s="70"/>
      <c r="FI429" s="70"/>
      <c r="FJ429" s="70"/>
      <c r="FK429" s="70"/>
      <c r="FL429" s="70"/>
      <c r="FM429" s="70"/>
      <c r="FN429" s="70"/>
      <c r="FO429" s="70"/>
      <c r="FP429" s="70"/>
      <c r="FQ429" s="70"/>
      <c r="FR429" s="70"/>
      <c r="FS429" s="70"/>
      <c r="FT429" s="70"/>
      <c r="FU429" s="70"/>
      <c r="FV429" s="70"/>
      <c r="FW429" s="70"/>
      <c r="FX429" s="70"/>
      <c r="FY429" s="70"/>
      <c r="FZ429" s="70"/>
      <c r="GA429" s="70"/>
      <c r="GB429" s="70"/>
      <c r="GC429" s="70"/>
      <c r="GD429" s="70"/>
      <c r="GE429" s="70"/>
      <c r="GF429" s="70"/>
      <c r="GG429" s="70"/>
      <c r="GH429" s="70"/>
      <c r="GI429" s="70"/>
      <c r="GJ429" s="70"/>
      <c r="GK429" s="70"/>
      <c r="GL429" s="70"/>
      <c r="GM429" s="70"/>
      <c r="GN429" s="70"/>
      <c r="GO429" s="70"/>
      <c r="GP429" s="70"/>
      <c r="GQ429" s="70"/>
      <c r="GR429" s="70"/>
      <c r="GS429" s="70"/>
      <c r="GT429" s="70"/>
      <c r="GU429" s="70"/>
      <c r="GV429" s="70"/>
      <c r="GW429" s="70"/>
      <c r="GX429" s="70"/>
      <c r="GY429" s="70"/>
      <c r="GZ429" s="70"/>
      <c r="HA429" s="70"/>
      <c r="HB429" s="70"/>
      <c r="HC429" s="70"/>
      <c r="HD429" s="70"/>
      <c r="HE429" s="70"/>
      <c r="HF429" s="70"/>
      <c r="HG429" s="70"/>
      <c r="HH429" s="70"/>
      <c r="HI429" s="70"/>
      <c r="HJ429" s="70"/>
      <c r="HK429" s="70"/>
      <c r="HL429" s="70"/>
      <c r="HM429" s="70"/>
      <c r="HN429" s="70"/>
      <c r="HO429" s="70"/>
      <c r="HP429" s="70"/>
      <c r="HQ429" s="70"/>
      <c r="HR429" s="70"/>
      <c r="HS429" s="70"/>
      <c r="HT429" s="70"/>
      <c r="HU429" s="70"/>
      <c r="HV429" s="70"/>
      <c r="HW429" s="70"/>
      <c r="HX429" s="70"/>
      <c r="HY429" s="70"/>
      <c r="HZ429" s="70"/>
      <c r="IA429" s="70"/>
      <c r="IB429" s="70"/>
      <c r="IC429" s="70"/>
      <c r="ID429" s="70"/>
      <c r="IE429" s="70"/>
      <c r="IF429" s="70"/>
      <c r="IG429" s="70"/>
      <c r="IH429" s="70"/>
      <c r="II429" s="70"/>
      <c r="IJ429" s="70"/>
      <c r="IK429" s="70"/>
      <c r="IL429" s="70"/>
      <c r="IM429" s="70"/>
      <c r="IN429" s="70"/>
      <c r="IO429" s="70"/>
      <c r="IP429" s="70"/>
      <c r="IQ429" s="70"/>
      <c r="IR429" s="70"/>
      <c r="IS429" s="70"/>
      <c r="IT429" s="70"/>
      <c r="IU429" s="70"/>
      <c r="IV429" s="70"/>
    </row>
    <row r="430" spans="1:256" ht="15.75" customHeight="1">
      <c r="A430" s="76"/>
      <c r="B430" s="83"/>
      <c r="C430" s="205"/>
      <c r="D430" s="76"/>
      <c r="E430" s="76"/>
      <c r="F430" s="205"/>
      <c r="G430" s="203" t="s">
        <v>28</v>
      </c>
      <c r="H430" s="204" t="s">
        <v>29</v>
      </c>
      <c r="I430" s="227">
        <v>0.5</v>
      </c>
      <c r="J430" s="203" t="s">
        <v>20</v>
      </c>
      <c r="K430" s="224"/>
      <c r="L430" s="224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0"/>
      <c r="CH430" s="70"/>
      <c r="CI430" s="70"/>
      <c r="CJ430" s="70"/>
      <c r="CK430" s="70"/>
      <c r="CL430" s="70"/>
      <c r="CM430" s="70"/>
      <c r="CN430" s="70"/>
      <c r="CO430" s="70"/>
      <c r="CP430" s="70"/>
      <c r="CQ430" s="70"/>
      <c r="CR430" s="70"/>
      <c r="CS430" s="70"/>
      <c r="CT430" s="70"/>
      <c r="CU430" s="70"/>
      <c r="CV430" s="70"/>
      <c r="CW430" s="70"/>
      <c r="CX430" s="70"/>
      <c r="CY430" s="70"/>
      <c r="CZ430" s="70"/>
      <c r="DA430" s="70"/>
      <c r="DB430" s="70"/>
      <c r="DC430" s="70"/>
      <c r="DD430" s="70"/>
      <c r="DE430" s="70"/>
      <c r="DF430" s="70"/>
      <c r="DG430" s="70"/>
      <c r="DH430" s="70"/>
      <c r="DI430" s="70"/>
      <c r="DJ430" s="70"/>
      <c r="DK430" s="70"/>
      <c r="DL430" s="70"/>
      <c r="DM430" s="70"/>
      <c r="DN430" s="70"/>
      <c r="DO430" s="70"/>
      <c r="DP430" s="70"/>
      <c r="DQ430" s="70"/>
      <c r="DR430" s="70"/>
      <c r="DS430" s="70"/>
      <c r="DT430" s="70"/>
      <c r="DU430" s="70"/>
      <c r="DV430" s="70"/>
      <c r="DW430" s="70"/>
      <c r="DX430" s="70"/>
      <c r="DY430" s="70"/>
      <c r="DZ430" s="70"/>
      <c r="EA430" s="70"/>
      <c r="EB430" s="70"/>
      <c r="EC430" s="70"/>
      <c r="ED430" s="70"/>
      <c r="EE430" s="70"/>
      <c r="EF430" s="70"/>
      <c r="EG430" s="70"/>
      <c r="EH430" s="70"/>
      <c r="EI430" s="70"/>
      <c r="EJ430" s="70"/>
      <c r="EK430" s="70"/>
      <c r="EL430" s="70"/>
      <c r="EM430" s="70"/>
      <c r="EN430" s="70"/>
      <c r="EO430" s="70"/>
      <c r="EP430" s="70"/>
      <c r="EQ430" s="70"/>
      <c r="ER430" s="70"/>
      <c r="ES430" s="70"/>
      <c r="ET430" s="70"/>
      <c r="EU430" s="70"/>
      <c r="EV430" s="70"/>
      <c r="EW430" s="70"/>
      <c r="EX430" s="70"/>
      <c r="EY430" s="70"/>
      <c r="EZ430" s="70"/>
      <c r="FA430" s="70"/>
      <c r="FB430" s="70"/>
      <c r="FC430" s="70"/>
      <c r="FD430" s="70"/>
      <c r="FE430" s="70"/>
      <c r="FF430" s="70"/>
      <c r="FG430" s="70"/>
      <c r="FH430" s="70"/>
      <c r="FI430" s="70"/>
      <c r="FJ430" s="70"/>
      <c r="FK430" s="70"/>
      <c r="FL430" s="70"/>
      <c r="FM430" s="70"/>
      <c r="FN430" s="70"/>
      <c r="FO430" s="70"/>
      <c r="FP430" s="70"/>
      <c r="FQ430" s="70"/>
      <c r="FR430" s="70"/>
      <c r="FS430" s="70"/>
      <c r="FT430" s="70"/>
      <c r="FU430" s="70"/>
      <c r="FV430" s="70"/>
      <c r="FW430" s="70"/>
      <c r="FX430" s="70"/>
      <c r="FY430" s="70"/>
      <c r="FZ430" s="70"/>
      <c r="GA430" s="70"/>
      <c r="GB430" s="70"/>
      <c r="GC430" s="70"/>
      <c r="GD430" s="70"/>
      <c r="GE430" s="70"/>
      <c r="GF430" s="70"/>
      <c r="GG430" s="70"/>
      <c r="GH430" s="70"/>
      <c r="GI430" s="70"/>
      <c r="GJ430" s="70"/>
      <c r="GK430" s="70"/>
      <c r="GL430" s="70"/>
      <c r="GM430" s="70"/>
      <c r="GN430" s="70"/>
      <c r="GO430" s="70"/>
      <c r="GP430" s="70"/>
      <c r="GQ430" s="70"/>
      <c r="GR430" s="70"/>
      <c r="GS430" s="70"/>
      <c r="GT430" s="70"/>
      <c r="GU430" s="70"/>
      <c r="GV430" s="70"/>
      <c r="GW430" s="70"/>
      <c r="GX430" s="70"/>
      <c r="GY430" s="70"/>
      <c r="GZ430" s="70"/>
      <c r="HA430" s="70"/>
      <c r="HB430" s="70"/>
      <c r="HC430" s="70"/>
      <c r="HD430" s="70"/>
      <c r="HE430" s="70"/>
      <c r="HF430" s="70"/>
      <c r="HG430" s="70"/>
      <c r="HH430" s="70"/>
      <c r="HI430" s="70"/>
      <c r="HJ430" s="70"/>
      <c r="HK430" s="70"/>
      <c r="HL430" s="70"/>
      <c r="HM430" s="70"/>
      <c r="HN430" s="70"/>
      <c r="HO430" s="70"/>
      <c r="HP430" s="70"/>
      <c r="HQ430" s="70"/>
      <c r="HR430" s="70"/>
      <c r="HS430" s="70"/>
      <c r="HT430" s="70"/>
      <c r="HU430" s="70"/>
      <c r="HV430" s="70"/>
      <c r="HW430" s="70"/>
      <c r="HX430" s="70"/>
      <c r="HY430" s="70"/>
      <c r="HZ430" s="70"/>
      <c r="IA430" s="70"/>
      <c r="IB430" s="70"/>
      <c r="IC430" s="70"/>
      <c r="ID430" s="70"/>
      <c r="IE430" s="70"/>
      <c r="IF430" s="70"/>
      <c r="IG430" s="70"/>
      <c r="IH430" s="70"/>
      <c r="II430" s="70"/>
      <c r="IJ430" s="70"/>
      <c r="IK430" s="70"/>
      <c r="IL430" s="70"/>
      <c r="IM430" s="70"/>
      <c r="IN430" s="70"/>
      <c r="IO430" s="70"/>
      <c r="IP430" s="70"/>
      <c r="IQ430" s="70"/>
      <c r="IR430" s="70"/>
      <c r="IS430" s="70"/>
      <c r="IT430" s="70"/>
      <c r="IU430" s="70"/>
      <c r="IV430" s="70"/>
    </row>
    <row r="431" spans="1:256" ht="15.75" customHeight="1">
      <c r="A431" s="76"/>
      <c r="B431" s="83"/>
      <c r="C431" s="205"/>
      <c r="D431" s="76"/>
      <c r="E431" s="76"/>
      <c r="F431" s="205"/>
      <c r="G431" s="203" t="s">
        <v>30</v>
      </c>
      <c r="H431" s="208">
        <v>0.273</v>
      </c>
      <c r="I431" s="227">
        <v>1</v>
      </c>
      <c r="J431" s="203" t="s">
        <v>20</v>
      </c>
      <c r="K431" s="224"/>
      <c r="L431" s="224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0"/>
      <c r="CH431" s="70"/>
      <c r="CI431" s="70"/>
      <c r="CJ431" s="70"/>
      <c r="CK431" s="70"/>
      <c r="CL431" s="70"/>
      <c r="CM431" s="70"/>
      <c r="CN431" s="70"/>
      <c r="CO431" s="70"/>
      <c r="CP431" s="70"/>
      <c r="CQ431" s="70"/>
      <c r="CR431" s="70"/>
      <c r="CS431" s="70"/>
      <c r="CT431" s="70"/>
      <c r="CU431" s="70"/>
      <c r="CV431" s="70"/>
      <c r="CW431" s="70"/>
      <c r="CX431" s="70"/>
      <c r="CY431" s="70"/>
      <c r="CZ431" s="70"/>
      <c r="DA431" s="70"/>
      <c r="DB431" s="70"/>
      <c r="DC431" s="70"/>
      <c r="DD431" s="70"/>
      <c r="DE431" s="70"/>
      <c r="DF431" s="70"/>
      <c r="DG431" s="70"/>
      <c r="DH431" s="70"/>
      <c r="DI431" s="70"/>
      <c r="DJ431" s="70"/>
      <c r="DK431" s="70"/>
      <c r="DL431" s="70"/>
      <c r="DM431" s="70"/>
      <c r="DN431" s="70"/>
      <c r="DO431" s="70"/>
      <c r="DP431" s="70"/>
      <c r="DQ431" s="70"/>
      <c r="DR431" s="70"/>
      <c r="DS431" s="70"/>
      <c r="DT431" s="70"/>
      <c r="DU431" s="70"/>
      <c r="DV431" s="70"/>
      <c r="DW431" s="70"/>
      <c r="DX431" s="70"/>
      <c r="DY431" s="70"/>
      <c r="DZ431" s="70"/>
      <c r="EA431" s="70"/>
      <c r="EB431" s="70"/>
      <c r="EC431" s="70"/>
      <c r="ED431" s="70"/>
      <c r="EE431" s="70"/>
      <c r="EF431" s="70"/>
      <c r="EG431" s="70"/>
      <c r="EH431" s="70"/>
      <c r="EI431" s="70"/>
      <c r="EJ431" s="70"/>
      <c r="EK431" s="70"/>
      <c r="EL431" s="70"/>
      <c r="EM431" s="70"/>
      <c r="EN431" s="70"/>
      <c r="EO431" s="70"/>
      <c r="EP431" s="70"/>
      <c r="EQ431" s="70"/>
      <c r="ER431" s="70"/>
      <c r="ES431" s="70"/>
      <c r="ET431" s="70"/>
      <c r="EU431" s="70"/>
      <c r="EV431" s="70"/>
      <c r="EW431" s="70"/>
      <c r="EX431" s="70"/>
      <c r="EY431" s="70"/>
      <c r="EZ431" s="70"/>
      <c r="FA431" s="70"/>
      <c r="FB431" s="70"/>
      <c r="FC431" s="70"/>
      <c r="FD431" s="70"/>
      <c r="FE431" s="70"/>
      <c r="FF431" s="70"/>
      <c r="FG431" s="70"/>
      <c r="FH431" s="70"/>
      <c r="FI431" s="70"/>
      <c r="FJ431" s="70"/>
      <c r="FK431" s="70"/>
      <c r="FL431" s="70"/>
      <c r="FM431" s="70"/>
      <c r="FN431" s="70"/>
      <c r="FO431" s="70"/>
      <c r="FP431" s="70"/>
      <c r="FQ431" s="70"/>
      <c r="FR431" s="70"/>
      <c r="FS431" s="70"/>
      <c r="FT431" s="70"/>
      <c r="FU431" s="70"/>
      <c r="FV431" s="70"/>
      <c r="FW431" s="70"/>
      <c r="FX431" s="70"/>
      <c r="FY431" s="70"/>
      <c r="FZ431" s="70"/>
      <c r="GA431" s="70"/>
      <c r="GB431" s="70"/>
      <c r="GC431" s="70"/>
      <c r="GD431" s="70"/>
      <c r="GE431" s="70"/>
      <c r="GF431" s="70"/>
      <c r="GG431" s="70"/>
      <c r="GH431" s="70"/>
      <c r="GI431" s="70"/>
      <c r="GJ431" s="70"/>
      <c r="GK431" s="70"/>
      <c r="GL431" s="70"/>
      <c r="GM431" s="70"/>
      <c r="GN431" s="70"/>
      <c r="GO431" s="70"/>
      <c r="GP431" s="70"/>
      <c r="GQ431" s="70"/>
      <c r="GR431" s="70"/>
      <c r="GS431" s="70"/>
      <c r="GT431" s="70"/>
      <c r="GU431" s="70"/>
      <c r="GV431" s="70"/>
      <c r="GW431" s="70"/>
      <c r="GX431" s="70"/>
      <c r="GY431" s="70"/>
      <c r="GZ431" s="70"/>
      <c r="HA431" s="70"/>
      <c r="HB431" s="70"/>
      <c r="HC431" s="70"/>
      <c r="HD431" s="70"/>
      <c r="HE431" s="70"/>
      <c r="HF431" s="70"/>
      <c r="HG431" s="70"/>
      <c r="HH431" s="70"/>
      <c r="HI431" s="70"/>
      <c r="HJ431" s="70"/>
      <c r="HK431" s="70"/>
      <c r="HL431" s="70"/>
      <c r="HM431" s="70"/>
      <c r="HN431" s="70"/>
      <c r="HO431" s="70"/>
      <c r="HP431" s="70"/>
      <c r="HQ431" s="70"/>
      <c r="HR431" s="70"/>
      <c r="HS431" s="70"/>
      <c r="HT431" s="70"/>
      <c r="HU431" s="70"/>
      <c r="HV431" s="70"/>
      <c r="HW431" s="70"/>
      <c r="HX431" s="70"/>
      <c r="HY431" s="70"/>
      <c r="HZ431" s="70"/>
      <c r="IA431" s="70"/>
      <c r="IB431" s="70"/>
      <c r="IC431" s="70"/>
      <c r="ID431" s="70"/>
      <c r="IE431" s="70"/>
      <c r="IF431" s="70"/>
      <c r="IG431" s="70"/>
      <c r="IH431" s="70"/>
      <c r="II431" s="70"/>
      <c r="IJ431" s="70"/>
      <c r="IK431" s="70"/>
      <c r="IL431" s="70"/>
      <c r="IM431" s="70"/>
      <c r="IN431" s="70"/>
      <c r="IO431" s="70"/>
      <c r="IP431" s="70"/>
      <c r="IQ431" s="70"/>
      <c r="IR431" s="70"/>
      <c r="IS431" s="70"/>
      <c r="IT431" s="70"/>
      <c r="IU431" s="70"/>
      <c r="IV431" s="70"/>
    </row>
    <row r="432" spans="1:256" ht="15.75" customHeight="1">
      <c r="A432" s="76"/>
      <c r="B432" s="83"/>
      <c r="C432" s="205"/>
      <c r="D432" s="76"/>
      <c r="E432" s="76"/>
      <c r="F432" s="205"/>
      <c r="G432" s="203" t="s">
        <v>31</v>
      </c>
      <c r="H432" s="208" t="s">
        <v>32</v>
      </c>
      <c r="I432" s="227">
        <v>0.3</v>
      </c>
      <c r="J432" s="203" t="s">
        <v>20</v>
      </c>
      <c r="K432" s="224"/>
      <c r="L432" s="224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0"/>
      <c r="CH432" s="70"/>
      <c r="CI432" s="70"/>
      <c r="CJ432" s="70"/>
      <c r="CK432" s="70"/>
      <c r="CL432" s="70"/>
      <c r="CM432" s="70"/>
      <c r="CN432" s="70"/>
      <c r="CO432" s="70"/>
      <c r="CP432" s="70"/>
      <c r="CQ432" s="70"/>
      <c r="CR432" s="70"/>
      <c r="CS432" s="70"/>
      <c r="CT432" s="70"/>
      <c r="CU432" s="70"/>
      <c r="CV432" s="70"/>
      <c r="CW432" s="70"/>
      <c r="CX432" s="70"/>
      <c r="CY432" s="70"/>
      <c r="CZ432" s="70"/>
      <c r="DA432" s="70"/>
      <c r="DB432" s="70"/>
      <c r="DC432" s="70"/>
      <c r="DD432" s="70"/>
      <c r="DE432" s="70"/>
      <c r="DF432" s="70"/>
      <c r="DG432" s="70"/>
      <c r="DH432" s="70"/>
      <c r="DI432" s="70"/>
      <c r="DJ432" s="70"/>
      <c r="DK432" s="70"/>
      <c r="DL432" s="70"/>
      <c r="DM432" s="70"/>
      <c r="DN432" s="70"/>
      <c r="DO432" s="70"/>
      <c r="DP432" s="70"/>
      <c r="DQ432" s="70"/>
      <c r="DR432" s="70"/>
      <c r="DS432" s="70"/>
      <c r="DT432" s="70"/>
      <c r="DU432" s="70"/>
      <c r="DV432" s="70"/>
      <c r="DW432" s="70"/>
      <c r="DX432" s="70"/>
      <c r="DY432" s="70"/>
      <c r="DZ432" s="70"/>
      <c r="EA432" s="70"/>
      <c r="EB432" s="70"/>
      <c r="EC432" s="70"/>
      <c r="ED432" s="70"/>
      <c r="EE432" s="70"/>
      <c r="EF432" s="70"/>
      <c r="EG432" s="70"/>
      <c r="EH432" s="70"/>
      <c r="EI432" s="70"/>
      <c r="EJ432" s="70"/>
      <c r="EK432" s="70"/>
      <c r="EL432" s="70"/>
      <c r="EM432" s="70"/>
      <c r="EN432" s="70"/>
      <c r="EO432" s="70"/>
      <c r="EP432" s="70"/>
      <c r="EQ432" s="70"/>
      <c r="ER432" s="70"/>
      <c r="ES432" s="70"/>
      <c r="ET432" s="70"/>
      <c r="EU432" s="70"/>
      <c r="EV432" s="70"/>
      <c r="EW432" s="70"/>
      <c r="EX432" s="70"/>
      <c r="EY432" s="70"/>
      <c r="EZ432" s="70"/>
      <c r="FA432" s="70"/>
      <c r="FB432" s="70"/>
      <c r="FC432" s="70"/>
      <c r="FD432" s="70"/>
      <c r="FE432" s="70"/>
      <c r="FF432" s="70"/>
      <c r="FG432" s="70"/>
      <c r="FH432" s="70"/>
      <c r="FI432" s="70"/>
      <c r="FJ432" s="70"/>
      <c r="FK432" s="70"/>
      <c r="FL432" s="70"/>
      <c r="FM432" s="70"/>
      <c r="FN432" s="70"/>
      <c r="FO432" s="70"/>
      <c r="FP432" s="70"/>
      <c r="FQ432" s="70"/>
      <c r="FR432" s="70"/>
      <c r="FS432" s="70"/>
      <c r="FT432" s="70"/>
      <c r="FU432" s="70"/>
      <c r="FV432" s="70"/>
      <c r="FW432" s="70"/>
      <c r="FX432" s="70"/>
      <c r="FY432" s="70"/>
      <c r="FZ432" s="70"/>
      <c r="GA432" s="70"/>
      <c r="GB432" s="70"/>
      <c r="GC432" s="70"/>
      <c r="GD432" s="70"/>
      <c r="GE432" s="70"/>
      <c r="GF432" s="70"/>
      <c r="GG432" s="70"/>
      <c r="GH432" s="70"/>
      <c r="GI432" s="70"/>
      <c r="GJ432" s="70"/>
      <c r="GK432" s="70"/>
      <c r="GL432" s="70"/>
      <c r="GM432" s="70"/>
      <c r="GN432" s="70"/>
      <c r="GO432" s="70"/>
      <c r="GP432" s="70"/>
      <c r="GQ432" s="70"/>
      <c r="GR432" s="70"/>
      <c r="GS432" s="70"/>
      <c r="GT432" s="70"/>
      <c r="GU432" s="70"/>
      <c r="GV432" s="70"/>
      <c r="GW432" s="70"/>
      <c r="GX432" s="70"/>
      <c r="GY432" s="70"/>
      <c r="GZ432" s="70"/>
      <c r="HA432" s="70"/>
      <c r="HB432" s="70"/>
      <c r="HC432" s="70"/>
      <c r="HD432" s="70"/>
      <c r="HE432" s="70"/>
      <c r="HF432" s="70"/>
      <c r="HG432" s="70"/>
      <c r="HH432" s="70"/>
      <c r="HI432" s="70"/>
      <c r="HJ432" s="70"/>
      <c r="HK432" s="70"/>
      <c r="HL432" s="70"/>
      <c r="HM432" s="70"/>
      <c r="HN432" s="70"/>
      <c r="HO432" s="70"/>
      <c r="HP432" s="70"/>
      <c r="HQ432" s="70"/>
      <c r="HR432" s="70"/>
      <c r="HS432" s="70"/>
      <c r="HT432" s="70"/>
      <c r="HU432" s="70"/>
      <c r="HV432" s="70"/>
      <c r="HW432" s="70"/>
      <c r="HX432" s="70"/>
      <c r="HY432" s="70"/>
      <c r="HZ432" s="70"/>
      <c r="IA432" s="70"/>
      <c r="IB432" s="70"/>
      <c r="IC432" s="70"/>
      <c r="ID432" s="70"/>
      <c r="IE432" s="70"/>
      <c r="IF432" s="70"/>
      <c r="IG432" s="70"/>
      <c r="IH432" s="70"/>
      <c r="II432" s="70"/>
      <c r="IJ432" s="70"/>
      <c r="IK432" s="70"/>
      <c r="IL432" s="70"/>
      <c r="IM432" s="70"/>
      <c r="IN432" s="70"/>
      <c r="IO432" s="70"/>
      <c r="IP432" s="70"/>
      <c r="IQ432" s="70"/>
      <c r="IR432" s="70"/>
      <c r="IS432" s="70"/>
      <c r="IT432" s="70"/>
      <c r="IU432" s="70"/>
      <c r="IV432" s="70"/>
    </row>
    <row r="433" spans="1:256" ht="15.75" customHeight="1">
      <c r="A433" s="76"/>
      <c r="B433" s="83"/>
      <c r="C433" s="205"/>
      <c r="D433" s="76"/>
      <c r="E433" s="76"/>
      <c r="F433" s="205"/>
      <c r="G433" s="203" t="s">
        <v>33</v>
      </c>
      <c r="H433" s="204">
        <v>0.21</v>
      </c>
      <c r="I433" s="227">
        <v>0.5</v>
      </c>
      <c r="J433" s="203" t="s">
        <v>20</v>
      </c>
      <c r="K433" s="224"/>
      <c r="L433" s="224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0"/>
      <c r="CH433" s="70"/>
      <c r="CI433" s="70"/>
      <c r="CJ433" s="70"/>
      <c r="CK433" s="70"/>
      <c r="CL433" s="70"/>
      <c r="CM433" s="70"/>
      <c r="CN433" s="70"/>
      <c r="CO433" s="70"/>
      <c r="CP433" s="70"/>
      <c r="CQ433" s="70"/>
      <c r="CR433" s="70"/>
      <c r="CS433" s="70"/>
      <c r="CT433" s="70"/>
      <c r="CU433" s="70"/>
      <c r="CV433" s="70"/>
      <c r="CW433" s="70"/>
      <c r="CX433" s="70"/>
      <c r="CY433" s="70"/>
      <c r="CZ433" s="70"/>
      <c r="DA433" s="70"/>
      <c r="DB433" s="70"/>
      <c r="DC433" s="70"/>
      <c r="DD433" s="70"/>
      <c r="DE433" s="70"/>
      <c r="DF433" s="70"/>
      <c r="DG433" s="70"/>
      <c r="DH433" s="70"/>
      <c r="DI433" s="70"/>
      <c r="DJ433" s="70"/>
      <c r="DK433" s="70"/>
      <c r="DL433" s="70"/>
      <c r="DM433" s="70"/>
      <c r="DN433" s="70"/>
      <c r="DO433" s="70"/>
      <c r="DP433" s="70"/>
      <c r="DQ433" s="70"/>
      <c r="DR433" s="70"/>
      <c r="DS433" s="70"/>
      <c r="DT433" s="70"/>
      <c r="DU433" s="70"/>
      <c r="DV433" s="70"/>
      <c r="DW433" s="70"/>
      <c r="DX433" s="70"/>
      <c r="DY433" s="70"/>
      <c r="DZ433" s="70"/>
      <c r="EA433" s="70"/>
      <c r="EB433" s="70"/>
      <c r="EC433" s="70"/>
      <c r="ED433" s="70"/>
      <c r="EE433" s="70"/>
      <c r="EF433" s="70"/>
      <c r="EG433" s="70"/>
      <c r="EH433" s="70"/>
      <c r="EI433" s="70"/>
      <c r="EJ433" s="70"/>
      <c r="EK433" s="70"/>
      <c r="EL433" s="70"/>
      <c r="EM433" s="70"/>
      <c r="EN433" s="70"/>
      <c r="EO433" s="70"/>
      <c r="EP433" s="70"/>
      <c r="EQ433" s="70"/>
      <c r="ER433" s="70"/>
      <c r="ES433" s="70"/>
      <c r="ET433" s="70"/>
      <c r="EU433" s="70"/>
      <c r="EV433" s="70"/>
      <c r="EW433" s="70"/>
      <c r="EX433" s="70"/>
      <c r="EY433" s="70"/>
      <c r="EZ433" s="70"/>
      <c r="FA433" s="70"/>
      <c r="FB433" s="70"/>
      <c r="FC433" s="70"/>
      <c r="FD433" s="70"/>
      <c r="FE433" s="70"/>
      <c r="FF433" s="70"/>
      <c r="FG433" s="70"/>
      <c r="FH433" s="70"/>
      <c r="FI433" s="70"/>
      <c r="FJ433" s="70"/>
      <c r="FK433" s="70"/>
      <c r="FL433" s="70"/>
      <c r="FM433" s="70"/>
      <c r="FN433" s="70"/>
      <c r="FO433" s="70"/>
      <c r="FP433" s="70"/>
      <c r="FQ433" s="70"/>
      <c r="FR433" s="70"/>
      <c r="FS433" s="70"/>
      <c r="FT433" s="70"/>
      <c r="FU433" s="70"/>
      <c r="FV433" s="70"/>
      <c r="FW433" s="70"/>
      <c r="FX433" s="70"/>
      <c r="FY433" s="70"/>
      <c r="FZ433" s="70"/>
      <c r="GA433" s="70"/>
      <c r="GB433" s="70"/>
      <c r="GC433" s="70"/>
      <c r="GD433" s="70"/>
      <c r="GE433" s="70"/>
      <c r="GF433" s="70"/>
      <c r="GG433" s="70"/>
      <c r="GH433" s="70"/>
      <c r="GI433" s="70"/>
      <c r="GJ433" s="70"/>
      <c r="GK433" s="70"/>
      <c r="GL433" s="70"/>
      <c r="GM433" s="70"/>
      <c r="GN433" s="70"/>
      <c r="GO433" s="70"/>
      <c r="GP433" s="70"/>
      <c r="GQ433" s="70"/>
      <c r="GR433" s="70"/>
      <c r="GS433" s="70"/>
      <c r="GT433" s="70"/>
      <c r="GU433" s="70"/>
      <c r="GV433" s="70"/>
      <c r="GW433" s="70"/>
      <c r="GX433" s="70"/>
      <c r="GY433" s="70"/>
      <c r="GZ433" s="70"/>
      <c r="HA433" s="70"/>
      <c r="HB433" s="70"/>
      <c r="HC433" s="70"/>
      <c r="HD433" s="70"/>
      <c r="HE433" s="70"/>
      <c r="HF433" s="70"/>
      <c r="HG433" s="70"/>
      <c r="HH433" s="70"/>
      <c r="HI433" s="70"/>
      <c r="HJ433" s="70"/>
      <c r="HK433" s="70"/>
      <c r="HL433" s="70"/>
      <c r="HM433" s="70"/>
      <c r="HN433" s="70"/>
      <c r="HO433" s="70"/>
      <c r="HP433" s="70"/>
      <c r="HQ433" s="70"/>
      <c r="HR433" s="70"/>
      <c r="HS433" s="70"/>
      <c r="HT433" s="70"/>
      <c r="HU433" s="70"/>
      <c r="HV433" s="70"/>
      <c r="HW433" s="70"/>
      <c r="HX433" s="70"/>
      <c r="HY433" s="70"/>
      <c r="HZ433" s="70"/>
      <c r="IA433" s="70"/>
      <c r="IB433" s="70"/>
      <c r="IC433" s="70"/>
      <c r="ID433" s="70"/>
      <c r="IE433" s="70"/>
      <c r="IF433" s="70"/>
      <c r="IG433" s="70"/>
      <c r="IH433" s="70"/>
      <c r="II433" s="70"/>
      <c r="IJ433" s="70"/>
      <c r="IK433" s="70"/>
      <c r="IL433" s="70"/>
      <c r="IM433" s="70"/>
      <c r="IN433" s="70"/>
      <c r="IO433" s="70"/>
      <c r="IP433" s="70"/>
      <c r="IQ433" s="70"/>
      <c r="IR433" s="70"/>
      <c r="IS433" s="70"/>
      <c r="IT433" s="70"/>
      <c r="IU433" s="70"/>
      <c r="IV433" s="70"/>
    </row>
    <row r="434" spans="1:256" ht="15.75" customHeight="1">
      <c r="A434" s="76"/>
      <c r="B434" s="83"/>
      <c r="C434" s="205"/>
      <c r="D434" s="76"/>
      <c r="E434" s="76"/>
      <c r="F434" s="205"/>
      <c r="G434" s="203" t="s">
        <v>34</v>
      </c>
      <c r="H434" s="217">
        <v>3.22</v>
      </c>
      <c r="I434" s="228">
        <v>15</v>
      </c>
      <c r="J434" s="203" t="s">
        <v>20</v>
      </c>
      <c r="K434" s="224"/>
      <c r="L434" s="224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0"/>
      <c r="CH434" s="70"/>
      <c r="CI434" s="70"/>
      <c r="CJ434" s="70"/>
      <c r="CK434" s="70"/>
      <c r="CL434" s="70"/>
      <c r="CM434" s="70"/>
      <c r="CN434" s="70"/>
      <c r="CO434" s="70"/>
      <c r="CP434" s="70"/>
      <c r="CQ434" s="70"/>
      <c r="CR434" s="70"/>
      <c r="CS434" s="70"/>
      <c r="CT434" s="70"/>
      <c r="CU434" s="70"/>
      <c r="CV434" s="70"/>
      <c r="CW434" s="70"/>
      <c r="CX434" s="70"/>
      <c r="CY434" s="70"/>
      <c r="CZ434" s="70"/>
      <c r="DA434" s="70"/>
      <c r="DB434" s="70"/>
      <c r="DC434" s="70"/>
      <c r="DD434" s="70"/>
      <c r="DE434" s="70"/>
      <c r="DF434" s="70"/>
      <c r="DG434" s="70"/>
      <c r="DH434" s="70"/>
      <c r="DI434" s="70"/>
      <c r="DJ434" s="70"/>
      <c r="DK434" s="70"/>
      <c r="DL434" s="70"/>
      <c r="DM434" s="70"/>
      <c r="DN434" s="70"/>
      <c r="DO434" s="70"/>
      <c r="DP434" s="70"/>
      <c r="DQ434" s="70"/>
      <c r="DR434" s="70"/>
      <c r="DS434" s="70"/>
      <c r="DT434" s="70"/>
      <c r="DU434" s="70"/>
      <c r="DV434" s="70"/>
      <c r="DW434" s="70"/>
      <c r="DX434" s="70"/>
      <c r="DY434" s="70"/>
      <c r="DZ434" s="70"/>
      <c r="EA434" s="70"/>
      <c r="EB434" s="70"/>
      <c r="EC434" s="70"/>
      <c r="ED434" s="70"/>
      <c r="EE434" s="70"/>
      <c r="EF434" s="70"/>
      <c r="EG434" s="70"/>
      <c r="EH434" s="70"/>
      <c r="EI434" s="70"/>
      <c r="EJ434" s="70"/>
      <c r="EK434" s="70"/>
      <c r="EL434" s="70"/>
      <c r="EM434" s="70"/>
      <c r="EN434" s="70"/>
      <c r="EO434" s="70"/>
      <c r="EP434" s="70"/>
      <c r="EQ434" s="70"/>
      <c r="ER434" s="70"/>
      <c r="ES434" s="70"/>
      <c r="ET434" s="70"/>
      <c r="EU434" s="70"/>
      <c r="EV434" s="70"/>
      <c r="EW434" s="70"/>
      <c r="EX434" s="70"/>
      <c r="EY434" s="70"/>
      <c r="EZ434" s="70"/>
      <c r="FA434" s="70"/>
      <c r="FB434" s="70"/>
      <c r="FC434" s="70"/>
      <c r="FD434" s="70"/>
      <c r="FE434" s="70"/>
      <c r="FF434" s="70"/>
      <c r="FG434" s="70"/>
      <c r="FH434" s="70"/>
      <c r="FI434" s="70"/>
      <c r="FJ434" s="70"/>
      <c r="FK434" s="70"/>
      <c r="FL434" s="70"/>
      <c r="FM434" s="70"/>
      <c r="FN434" s="70"/>
      <c r="FO434" s="70"/>
      <c r="FP434" s="70"/>
      <c r="FQ434" s="70"/>
      <c r="FR434" s="70"/>
      <c r="FS434" s="70"/>
      <c r="FT434" s="70"/>
      <c r="FU434" s="70"/>
      <c r="FV434" s="70"/>
      <c r="FW434" s="70"/>
      <c r="FX434" s="70"/>
      <c r="FY434" s="70"/>
      <c r="FZ434" s="70"/>
      <c r="GA434" s="70"/>
      <c r="GB434" s="70"/>
      <c r="GC434" s="70"/>
      <c r="GD434" s="70"/>
      <c r="GE434" s="70"/>
      <c r="GF434" s="70"/>
      <c r="GG434" s="70"/>
      <c r="GH434" s="70"/>
      <c r="GI434" s="70"/>
      <c r="GJ434" s="70"/>
      <c r="GK434" s="70"/>
      <c r="GL434" s="70"/>
      <c r="GM434" s="70"/>
      <c r="GN434" s="70"/>
      <c r="GO434" s="70"/>
      <c r="GP434" s="70"/>
      <c r="GQ434" s="70"/>
      <c r="GR434" s="70"/>
      <c r="GS434" s="70"/>
      <c r="GT434" s="70"/>
      <c r="GU434" s="70"/>
      <c r="GV434" s="70"/>
      <c r="GW434" s="70"/>
      <c r="GX434" s="70"/>
      <c r="GY434" s="70"/>
      <c r="GZ434" s="70"/>
      <c r="HA434" s="70"/>
      <c r="HB434" s="70"/>
      <c r="HC434" s="70"/>
      <c r="HD434" s="70"/>
      <c r="HE434" s="70"/>
      <c r="HF434" s="70"/>
      <c r="HG434" s="70"/>
      <c r="HH434" s="70"/>
      <c r="HI434" s="70"/>
      <c r="HJ434" s="70"/>
      <c r="HK434" s="70"/>
      <c r="HL434" s="70"/>
      <c r="HM434" s="70"/>
      <c r="HN434" s="70"/>
      <c r="HO434" s="70"/>
      <c r="HP434" s="70"/>
      <c r="HQ434" s="70"/>
      <c r="HR434" s="70"/>
      <c r="HS434" s="70"/>
      <c r="HT434" s="70"/>
      <c r="HU434" s="70"/>
      <c r="HV434" s="70"/>
      <c r="HW434" s="70"/>
      <c r="HX434" s="70"/>
      <c r="HY434" s="70"/>
      <c r="HZ434" s="70"/>
      <c r="IA434" s="70"/>
      <c r="IB434" s="70"/>
      <c r="IC434" s="70"/>
      <c r="ID434" s="70"/>
      <c r="IE434" s="70"/>
      <c r="IF434" s="70"/>
      <c r="IG434" s="70"/>
      <c r="IH434" s="70"/>
      <c r="II434" s="70"/>
      <c r="IJ434" s="70"/>
      <c r="IK434" s="70"/>
      <c r="IL434" s="70"/>
      <c r="IM434" s="70"/>
      <c r="IN434" s="70"/>
      <c r="IO434" s="70"/>
      <c r="IP434" s="70"/>
      <c r="IQ434" s="70"/>
      <c r="IR434" s="70"/>
      <c r="IS434" s="70"/>
      <c r="IT434" s="70"/>
      <c r="IU434" s="70"/>
      <c r="IV434" s="70"/>
    </row>
    <row r="435" spans="1:256" ht="15.75" customHeight="1">
      <c r="A435" s="76"/>
      <c r="B435" s="83"/>
      <c r="C435" s="205"/>
      <c r="D435" s="76"/>
      <c r="E435" s="76"/>
      <c r="F435" s="205"/>
      <c r="G435" s="203" t="s">
        <v>35</v>
      </c>
      <c r="H435" s="211" t="s">
        <v>36</v>
      </c>
      <c r="I435" s="227">
        <v>0.5</v>
      </c>
      <c r="J435" s="203" t="s">
        <v>20</v>
      </c>
      <c r="K435" s="224"/>
      <c r="L435" s="224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0"/>
      <c r="CH435" s="70"/>
      <c r="CI435" s="70"/>
      <c r="CJ435" s="70"/>
      <c r="CK435" s="70"/>
      <c r="CL435" s="70"/>
      <c r="CM435" s="70"/>
      <c r="CN435" s="70"/>
      <c r="CO435" s="70"/>
      <c r="CP435" s="70"/>
      <c r="CQ435" s="70"/>
      <c r="CR435" s="70"/>
      <c r="CS435" s="70"/>
      <c r="CT435" s="70"/>
      <c r="CU435" s="70"/>
      <c r="CV435" s="70"/>
      <c r="CW435" s="70"/>
      <c r="CX435" s="70"/>
      <c r="CY435" s="70"/>
      <c r="CZ435" s="70"/>
      <c r="DA435" s="70"/>
      <c r="DB435" s="70"/>
      <c r="DC435" s="70"/>
      <c r="DD435" s="70"/>
      <c r="DE435" s="70"/>
      <c r="DF435" s="70"/>
      <c r="DG435" s="70"/>
      <c r="DH435" s="70"/>
      <c r="DI435" s="70"/>
      <c r="DJ435" s="70"/>
      <c r="DK435" s="70"/>
      <c r="DL435" s="70"/>
      <c r="DM435" s="70"/>
      <c r="DN435" s="70"/>
      <c r="DO435" s="70"/>
      <c r="DP435" s="70"/>
      <c r="DQ435" s="70"/>
      <c r="DR435" s="70"/>
      <c r="DS435" s="70"/>
      <c r="DT435" s="70"/>
      <c r="DU435" s="70"/>
      <c r="DV435" s="70"/>
      <c r="DW435" s="70"/>
      <c r="DX435" s="70"/>
      <c r="DY435" s="70"/>
      <c r="DZ435" s="70"/>
      <c r="EA435" s="70"/>
      <c r="EB435" s="70"/>
      <c r="EC435" s="70"/>
      <c r="ED435" s="70"/>
      <c r="EE435" s="70"/>
      <c r="EF435" s="70"/>
      <c r="EG435" s="70"/>
      <c r="EH435" s="70"/>
      <c r="EI435" s="70"/>
      <c r="EJ435" s="70"/>
      <c r="EK435" s="70"/>
      <c r="EL435" s="70"/>
      <c r="EM435" s="70"/>
      <c r="EN435" s="70"/>
      <c r="EO435" s="70"/>
      <c r="EP435" s="70"/>
      <c r="EQ435" s="70"/>
      <c r="ER435" s="70"/>
      <c r="ES435" s="70"/>
      <c r="ET435" s="70"/>
      <c r="EU435" s="70"/>
      <c r="EV435" s="70"/>
      <c r="EW435" s="70"/>
      <c r="EX435" s="70"/>
      <c r="EY435" s="70"/>
      <c r="EZ435" s="70"/>
      <c r="FA435" s="70"/>
      <c r="FB435" s="70"/>
      <c r="FC435" s="70"/>
      <c r="FD435" s="70"/>
      <c r="FE435" s="70"/>
      <c r="FF435" s="70"/>
      <c r="FG435" s="70"/>
      <c r="FH435" s="70"/>
      <c r="FI435" s="70"/>
      <c r="FJ435" s="70"/>
      <c r="FK435" s="70"/>
      <c r="FL435" s="70"/>
      <c r="FM435" s="70"/>
      <c r="FN435" s="70"/>
      <c r="FO435" s="70"/>
      <c r="FP435" s="70"/>
      <c r="FQ435" s="70"/>
      <c r="FR435" s="70"/>
      <c r="FS435" s="70"/>
      <c r="FT435" s="70"/>
      <c r="FU435" s="70"/>
      <c r="FV435" s="70"/>
      <c r="FW435" s="70"/>
      <c r="FX435" s="70"/>
      <c r="FY435" s="70"/>
      <c r="FZ435" s="70"/>
      <c r="GA435" s="70"/>
      <c r="GB435" s="70"/>
      <c r="GC435" s="70"/>
      <c r="GD435" s="70"/>
      <c r="GE435" s="70"/>
      <c r="GF435" s="70"/>
      <c r="GG435" s="70"/>
      <c r="GH435" s="70"/>
      <c r="GI435" s="70"/>
      <c r="GJ435" s="70"/>
      <c r="GK435" s="70"/>
      <c r="GL435" s="70"/>
      <c r="GM435" s="70"/>
      <c r="GN435" s="70"/>
      <c r="GO435" s="70"/>
      <c r="GP435" s="70"/>
      <c r="GQ435" s="70"/>
      <c r="GR435" s="70"/>
      <c r="GS435" s="70"/>
      <c r="GT435" s="70"/>
      <c r="GU435" s="70"/>
      <c r="GV435" s="70"/>
      <c r="GW435" s="70"/>
      <c r="GX435" s="70"/>
      <c r="GY435" s="70"/>
      <c r="GZ435" s="70"/>
      <c r="HA435" s="70"/>
      <c r="HB435" s="70"/>
      <c r="HC435" s="70"/>
      <c r="HD435" s="70"/>
      <c r="HE435" s="70"/>
      <c r="HF435" s="70"/>
      <c r="HG435" s="70"/>
      <c r="HH435" s="70"/>
      <c r="HI435" s="70"/>
      <c r="HJ435" s="70"/>
      <c r="HK435" s="70"/>
      <c r="HL435" s="70"/>
      <c r="HM435" s="70"/>
      <c r="HN435" s="70"/>
      <c r="HO435" s="70"/>
      <c r="HP435" s="70"/>
      <c r="HQ435" s="70"/>
      <c r="HR435" s="70"/>
      <c r="HS435" s="70"/>
      <c r="HT435" s="70"/>
      <c r="HU435" s="70"/>
      <c r="HV435" s="70"/>
      <c r="HW435" s="70"/>
      <c r="HX435" s="70"/>
      <c r="HY435" s="70"/>
      <c r="HZ435" s="70"/>
      <c r="IA435" s="70"/>
      <c r="IB435" s="70"/>
      <c r="IC435" s="70"/>
      <c r="ID435" s="70"/>
      <c r="IE435" s="70"/>
      <c r="IF435" s="70"/>
      <c r="IG435" s="70"/>
      <c r="IH435" s="70"/>
      <c r="II435" s="70"/>
      <c r="IJ435" s="70"/>
      <c r="IK435" s="70"/>
      <c r="IL435" s="70"/>
      <c r="IM435" s="70"/>
      <c r="IN435" s="70"/>
      <c r="IO435" s="70"/>
      <c r="IP435" s="70"/>
      <c r="IQ435" s="70"/>
      <c r="IR435" s="70"/>
      <c r="IS435" s="70"/>
      <c r="IT435" s="70"/>
      <c r="IU435" s="70"/>
      <c r="IV435" s="70"/>
    </row>
    <row r="436" spans="1:256" ht="15.75" customHeight="1">
      <c r="A436" s="76"/>
      <c r="B436" s="83"/>
      <c r="C436" s="205"/>
      <c r="D436" s="76"/>
      <c r="E436" s="76"/>
      <c r="F436" s="205"/>
      <c r="G436" s="203" t="s">
        <v>39</v>
      </c>
      <c r="H436" s="218">
        <v>0.00119</v>
      </c>
      <c r="I436" s="218" t="s">
        <v>134</v>
      </c>
      <c r="J436" s="203" t="s">
        <v>134</v>
      </c>
      <c r="K436" s="224"/>
      <c r="L436" s="224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0"/>
      <c r="CH436" s="70"/>
      <c r="CI436" s="70"/>
      <c r="CJ436" s="70"/>
      <c r="CK436" s="70"/>
      <c r="CL436" s="70"/>
      <c r="CM436" s="70"/>
      <c r="CN436" s="70"/>
      <c r="CO436" s="70"/>
      <c r="CP436" s="70"/>
      <c r="CQ436" s="70"/>
      <c r="CR436" s="70"/>
      <c r="CS436" s="70"/>
      <c r="CT436" s="70"/>
      <c r="CU436" s="70"/>
      <c r="CV436" s="70"/>
      <c r="CW436" s="70"/>
      <c r="CX436" s="70"/>
      <c r="CY436" s="70"/>
      <c r="CZ436" s="70"/>
      <c r="DA436" s="70"/>
      <c r="DB436" s="70"/>
      <c r="DC436" s="70"/>
      <c r="DD436" s="70"/>
      <c r="DE436" s="70"/>
      <c r="DF436" s="70"/>
      <c r="DG436" s="70"/>
      <c r="DH436" s="70"/>
      <c r="DI436" s="70"/>
      <c r="DJ436" s="70"/>
      <c r="DK436" s="70"/>
      <c r="DL436" s="70"/>
      <c r="DM436" s="70"/>
      <c r="DN436" s="70"/>
      <c r="DO436" s="70"/>
      <c r="DP436" s="70"/>
      <c r="DQ436" s="70"/>
      <c r="DR436" s="70"/>
      <c r="DS436" s="70"/>
      <c r="DT436" s="70"/>
      <c r="DU436" s="70"/>
      <c r="DV436" s="70"/>
      <c r="DW436" s="70"/>
      <c r="DX436" s="70"/>
      <c r="DY436" s="70"/>
      <c r="DZ436" s="70"/>
      <c r="EA436" s="70"/>
      <c r="EB436" s="70"/>
      <c r="EC436" s="70"/>
      <c r="ED436" s="70"/>
      <c r="EE436" s="70"/>
      <c r="EF436" s="70"/>
      <c r="EG436" s="70"/>
      <c r="EH436" s="70"/>
      <c r="EI436" s="70"/>
      <c r="EJ436" s="70"/>
      <c r="EK436" s="70"/>
      <c r="EL436" s="70"/>
      <c r="EM436" s="70"/>
      <c r="EN436" s="70"/>
      <c r="EO436" s="70"/>
      <c r="EP436" s="70"/>
      <c r="EQ436" s="70"/>
      <c r="ER436" s="70"/>
      <c r="ES436" s="70"/>
      <c r="ET436" s="70"/>
      <c r="EU436" s="70"/>
      <c r="EV436" s="70"/>
      <c r="EW436" s="70"/>
      <c r="EX436" s="70"/>
      <c r="EY436" s="70"/>
      <c r="EZ436" s="70"/>
      <c r="FA436" s="70"/>
      <c r="FB436" s="70"/>
      <c r="FC436" s="70"/>
      <c r="FD436" s="70"/>
      <c r="FE436" s="70"/>
      <c r="FF436" s="70"/>
      <c r="FG436" s="70"/>
      <c r="FH436" s="70"/>
      <c r="FI436" s="70"/>
      <c r="FJ436" s="70"/>
      <c r="FK436" s="70"/>
      <c r="FL436" s="70"/>
      <c r="FM436" s="70"/>
      <c r="FN436" s="70"/>
      <c r="FO436" s="70"/>
      <c r="FP436" s="70"/>
      <c r="FQ436" s="70"/>
      <c r="FR436" s="70"/>
      <c r="FS436" s="70"/>
      <c r="FT436" s="70"/>
      <c r="FU436" s="70"/>
      <c r="FV436" s="70"/>
      <c r="FW436" s="70"/>
      <c r="FX436" s="70"/>
      <c r="FY436" s="70"/>
      <c r="FZ436" s="70"/>
      <c r="GA436" s="70"/>
      <c r="GB436" s="70"/>
      <c r="GC436" s="70"/>
      <c r="GD436" s="70"/>
      <c r="GE436" s="70"/>
      <c r="GF436" s="70"/>
      <c r="GG436" s="70"/>
      <c r="GH436" s="70"/>
      <c r="GI436" s="70"/>
      <c r="GJ436" s="70"/>
      <c r="GK436" s="70"/>
      <c r="GL436" s="70"/>
      <c r="GM436" s="70"/>
      <c r="GN436" s="70"/>
      <c r="GO436" s="70"/>
      <c r="GP436" s="70"/>
      <c r="GQ436" s="70"/>
      <c r="GR436" s="70"/>
      <c r="GS436" s="70"/>
      <c r="GT436" s="70"/>
      <c r="GU436" s="70"/>
      <c r="GV436" s="70"/>
      <c r="GW436" s="70"/>
      <c r="GX436" s="70"/>
      <c r="GY436" s="70"/>
      <c r="GZ436" s="70"/>
      <c r="HA436" s="70"/>
      <c r="HB436" s="70"/>
      <c r="HC436" s="70"/>
      <c r="HD436" s="70"/>
      <c r="HE436" s="70"/>
      <c r="HF436" s="70"/>
      <c r="HG436" s="70"/>
      <c r="HH436" s="70"/>
      <c r="HI436" s="70"/>
      <c r="HJ436" s="70"/>
      <c r="HK436" s="70"/>
      <c r="HL436" s="70"/>
      <c r="HM436" s="70"/>
      <c r="HN436" s="70"/>
      <c r="HO436" s="70"/>
      <c r="HP436" s="70"/>
      <c r="HQ436" s="70"/>
      <c r="HR436" s="70"/>
      <c r="HS436" s="70"/>
      <c r="HT436" s="70"/>
      <c r="HU436" s="70"/>
      <c r="HV436" s="70"/>
      <c r="HW436" s="70"/>
      <c r="HX436" s="70"/>
      <c r="HY436" s="70"/>
      <c r="HZ436" s="70"/>
      <c r="IA436" s="70"/>
      <c r="IB436" s="70"/>
      <c r="IC436" s="70"/>
      <c r="ID436" s="70"/>
      <c r="IE436" s="70"/>
      <c r="IF436" s="70"/>
      <c r="IG436" s="70"/>
      <c r="IH436" s="70"/>
      <c r="II436" s="70"/>
      <c r="IJ436" s="70"/>
      <c r="IK436" s="70"/>
      <c r="IL436" s="70"/>
      <c r="IM436" s="70"/>
      <c r="IN436" s="70"/>
      <c r="IO436" s="70"/>
      <c r="IP436" s="70"/>
      <c r="IQ436" s="70"/>
      <c r="IR436" s="70"/>
      <c r="IS436" s="70"/>
      <c r="IT436" s="70"/>
      <c r="IU436" s="70"/>
      <c r="IV436" s="70"/>
    </row>
    <row r="437" spans="1:256" ht="15.75" customHeight="1">
      <c r="A437" s="86">
        <v>22</v>
      </c>
      <c r="B437" s="86" t="s">
        <v>45</v>
      </c>
      <c r="C437" s="86" t="s">
        <v>369</v>
      </c>
      <c r="D437" s="86" t="s">
        <v>370</v>
      </c>
      <c r="E437" s="219" t="s">
        <v>371</v>
      </c>
      <c r="F437" s="77">
        <v>43292</v>
      </c>
      <c r="G437" s="201" t="s">
        <v>142</v>
      </c>
      <c r="H437" s="220">
        <v>7.21</v>
      </c>
      <c r="I437" s="229" t="s">
        <v>19</v>
      </c>
      <c r="J437" s="76" t="s">
        <v>20</v>
      </c>
      <c r="K437" s="186"/>
      <c r="L437" s="23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0"/>
      <c r="CH437" s="70"/>
      <c r="CI437" s="70"/>
      <c r="CJ437" s="70"/>
      <c r="CK437" s="70"/>
      <c r="CL437" s="70"/>
      <c r="CM437" s="70"/>
      <c r="CN437" s="70"/>
      <c r="CO437" s="70"/>
      <c r="CP437" s="70"/>
      <c r="CQ437" s="70"/>
      <c r="CR437" s="70"/>
      <c r="CS437" s="70"/>
      <c r="CT437" s="70"/>
      <c r="CU437" s="70"/>
      <c r="CV437" s="70"/>
      <c r="CW437" s="70"/>
      <c r="CX437" s="70"/>
      <c r="CY437" s="70"/>
      <c r="CZ437" s="70"/>
      <c r="DA437" s="70"/>
      <c r="DB437" s="70"/>
      <c r="DC437" s="70"/>
      <c r="DD437" s="70"/>
      <c r="DE437" s="70"/>
      <c r="DF437" s="70"/>
      <c r="DG437" s="70"/>
      <c r="DH437" s="70"/>
      <c r="DI437" s="70"/>
      <c r="DJ437" s="70"/>
      <c r="DK437" s="70"/>
      <c r="DL437" s="70"/>
      <c r="DM437" s="70"/>
      <c r="DN437" s="70"/>
      <c r="DO437" s="70"/>
      <c r="DP437" s="70"/>
      <c r="DQ437" s="70"/>
      <c r="DR437" s="70"/>
      <c r="DS437" s="70"/>
      <c r="DT437" s="70"/>
      <c r="DU437" s="70"/>
      <c r="DV437" s="70"/>
      <c r="DW437" s="70"/>
      <c r="DX437" s="70"/>
      <c r="DY437" s="70"/>
      <c r="DZ437" s="70"/>
      <c r="EA437" s="70"/>
      <c r="EB437" s="70"/>
      <c r="EC437" s="70"/>
      <c r="ED437" s="70"/>
      <c r="EE437" s="70"/>
      <c r="EF437" s="70"/>
      <c r="EG437" s="70"/>
      <c r="EH437" s="70"/>
      <c r="EI437" s="70"/>
      <c r="EJ437" s="70"/>
      <c r="EK437" s="70"/>
      <c r="EL437" s="70"/>
      <c r="EM437" s="70"/>
      <c r="EN437" s="70"/>
      <c r="EO437" s="70"/>
      <c r="EP437" s="70"/>
      <c r="EQ437" s="70"/>
      <c r="ER437" s="70"/>
      <c r="ES437" s="70"/>
      <c r="ET437" s="70"/>
      <c r="EU437" s="70"/>
      <c r="EV437" s="70"/>
      <c r="EW437" s="70"/>
      <c r="EX437" s="70"/>
      <c r="EY437" s="70"/>
      <c r="EZ437" s="70"/>
      <c r="FA437" s="70"/>
      <c r="FB437" s="70"/>
      <c r="FC437" s="70"/>
      <c r="FD437" s="70"/>
      <c r="FE437" s="70"/>
      <c r="FF437" s="70"/>
      <c r="FG437" s="70"/>
      <c r="FH437" s="70"/>
      <c r="FI437" s="70"/>
      <c r="FJ437" s="70"/>
      <c r="FK437" s="70"/>
      <c r="FL437" s="70"/>
      <c r="FM437" s="70"/>
      <c r="FN437" s="70"/>
      <c r="FO437" s="70"/>
      <c r="FP437" s="70"/>
      <c r="FQ437" s="70"/>
      <c r="FR437" s="70"/>
      <c r="FS437" s="70"/>
      <c r="FT437" s="70"/>
      <c r="FU437" s="70"/>
      <c r="FV437" s="70"/>
      <c r="FW437" s="70"/>
      <c r="FX437" s="70"/>
      <c r="FY437" s="70"/>
      <c r="FZ437" s="70"/>
      <c r="GA437" s="70"/>
      <c r="GB437" s="70"/>
      <c r="GC437" s="70"/>
      <c r="GD437" s="70"/>
      <c r="GE437" s="70"/>
      <c r="GF437" s="70"/>
      <c r="GG437" s="70"/>
      <c r="GH437" s="70"/>
      <c r="GI437" s="70"/>
      <c r="GJ437" s="70"/>
      <c r="GK437" s="70"/>
      <c r="GL437" s="70"/>
      <c r="GM437" s="70"/>
      <c r="GN437" s="70"/>
      <c r="GO437" s="70"/>
      <c r="GP437" s="70"/>
      <c r="GQ437" s="70"/>
      <c r="GR437" s="70"/>
      <c r="GS437" s="70"/>
      <c r="GT437" s="70"/>
      <c r="GU437" s="70"/>
      <c r="GV437" s="70"/>
      <c r="GW437" s="70"/>
      <c r="GX437" s="70"/>
      <c r="GY437" s="70"/>
      <c r="GZ437" s="70"/>
      <c r="HA437" s="70"/>
      <c r="HB437" s="70"/>
      <c r="HC437" s="70"/>
      <c r="HD437" s="70"/>
      <c r="HE437" s="70"/>
      <c r="HF437" s="70"/>
      <c r="HG437" s="70"/>
      <c r="HH437" s="70"/>
      <c r="HI437" s="70"/>
      <c r="HJ437" s="70"/>
      <c r="HK437" s="70"/>
      <c r="HL437" s="70"/>
      <c r="HM437" s="70"/>
      <c r="HN437" s="70"/>
      <c r="HO437" s="70"/>
      <c r="HP437" s="70"/>
      <c r="HQ437" s="70"/>
      <c r="HR437" s="70"/>
      <c r="HS437" s="70"/>
      <c r="HT437" s="70"/>
      <c r="HU437" s="70"/>
      <c r="HV437" s="70"/>
      <c r="HW437" s="70"/>
      <c r="HX437" s="70"/>
      <c r="HY437" s="70"/>
      <c r="HZ437" s="70"/>
      <c r="IA437" s="70"/>
      <c r="IB437" s="70"/>
      <c r="IC437" s="70"/>
      <c r="ID437" s="70"/>
      <c r="IE437" s="70"/>
      <c r="IF437" s="70"/>
      <c r="IG437" s="70"/>
      <c r="IH437" s="70"/>
      <c r="II437" s="70"/>
      <c r="IJ437" s="70"/>
      <c r="IK437" s="70"/>
      <c r="IL437" s="70"/>
      <c r="IM437" s="70"/>
      <c r="IN437" s="70"/>
      <c r="IO437" s="70"/>
      <c r="IP437" s="70"/>
      <c r="IQ437" s="70"/>
      <c r="IR437" s="70"/>
      <c r="IS437" s="70"/>
      <c r="IT437" s="70"/>
      <c r="IU437" s="70"/>
      <c r="IV437" s="70"/>
    </row>
    <row r="438" spans="1:256" ht="15.75" customHeight="1">
      <c r="A438" s="86"/>
      <c r="B438" s="86"/>
      <c r="C438" s="86"/>
      <c r="D438" s="86"/>
      <c r="E438" s="219"/>
      <c r="F438" s="77"/>
      <c r="G438" s="201" t="s">
        <v>50</v>
      </c>
      <c r="H438" s="221">
        <v>20</v>
      </c>
      <c r="I438" s="229" t="s">
        <v>270</v>
      </c>
      <c r="J438" s="76" t="s">
        <v>20</v>
      </c>
      <c r="K438" s="186"/>
      <c r="L438" s="23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0"/>
      <c r="CH438" s="70"/>
      <c r="CI438" s="70"/>
      <c r="CJ438" s="70"/>
      <c r="CK438" s="70"/>
      <c r="CL438" s="70"/>
      <c r="CM438" s="70"/>
      <c r="CN438" s="70"/>
      <c r="CO438" s="70"/>
      <c r="CP438" s="70"/>
      <c r="CQ438" s="70"/>
      <c r="CR438" s="70"/>
      <c r="CS438" s="70"/>
      <c r="CT438" s="70"/>
      <c r="CU438" s="70"/>
      <c r="CV438" s="70"/>
      <c r="CW438" s="70"/>
      <c r="CX438" s="70"/>
      <c r="CY438" s="70"/>
      <c r="CZ438" s="70"/>
      <c r="DA438" s="70"/>
      <c r="DB438" s="70"/>
      <c r="DC438" s="70"/>
      <c r="DD438" s="70"/>
      <c r="DE438" s="70"/>
      <c r="DF438" s="70"/>
      <c r="DG438" s="70"/>
      <c r="DH438" s="70"/>
      <c r="DI438" s="70"/>
      <c r="DJ438" s="70"/>
      <c r="DK438" s="70"/>
      <c r="DL438" s="70"/>
      <c r="DM438" s="70"/>
      <c r="DN438" s="70"/>
      <c r="DO438" s="70"/>
      <c r="DP438" s="70"/>
      <c r="DQ438" s="70"/>
      <c r="DR438" s="70"/>
      <c r="DS438" s="70"/>
      <c r="DT438" s="70"/>
      <c r="DU438" s="70"/>
      <c r="DV438" s="70"/>
      <c r="DW438" s="70"/>
      <c r="DX438" s="70"/>
      <c r="DY438" s="70"/>
      <c r="DZ438" s="70"/>
      <c r="EA438" s="70"/>
      <c r="EB438" s="70"/>
      <c r="EC438" s="70"/>
      <c r="ED438" s="70"/>
      <c r="EE438" s="70"/>
      <c r="EF438" s="70"/>
      <c r="EG438" s="70"/>
      <c r="EH438" s="70"/>
      <c r="EI438" s="70"/>
      <c r="EJ438" s="70"/>
      <c r="EK438" s="70"/>
      <c r="EL438" s="70"/>
      <c r="EM438" s="70"/>
      <c r="EN438" s="70"/>
      <c r="EO438" s="70"/>
      <c r="EP438" s="70"/>
      <c r="EQ438" s="70"/>
      <c r="ER438" s="70"/>
      <c r="ES438" s="70"/>
      <c r="ET438" s="70"/>
      <c r="EU438" s="70"/>
      <c r="EV438" s="70"/>
      <c r="EW438" s="70"/>
      <c r="EX438" s="70"/>
      <c r="EY438" s="70"/>
      <c r="EZ438" s="70"/>
      <c r="FA438" s="70"/>
      <c r="FB438" s="70"/>
      <c r="FC438" s="70"/>
      <c r="FD438" s="70"/>
      <c r="FE438" s="70"/>
      <c r="FF438" s="70"/>
      <c r="FG438" s="70"/>
      <c r="FH438" s="70"/>
      <c r="FI438" s="70"/>
      <c r="FJ438" s="70"/>
      <c r="FK438" s="70"/>
      <c r="FL438" s="70"/>
      <c r="FM438" s="70"/>
      <c r="FN438" s="70"/>
      <c r="FO438" s="70"/>
      <c r="FP438" s="70"/>
      <c r="FQ438" s="70"/>
      <c r="FR438" s="70"/>
      <c r="FS438" s="70"/>
      <c r="FT438" s="70"/>
      <c r="FU438" s="70"/>
      <c r="FV438" s="70"/>
      <c r="FW438" s="70"/>
      <c r="FX438" s="70"/>
      <c r="FY438" s="70"/>
      <c r="FZ438" s="70"/>
      <c r="GA438" s="70"/>
      <c r="GB438" s="70"/>
      <c r="GC438" s="70"/>
      <c r="GD438" s="70"/>
      <c r="GE438" s="70"/>
      <c r="GF438" s="70"/>
      <c r="GG438" s="70"/>
      <c r="GH438" s="70"/>
      <c r="GI438" s="70"/>
      <c r="GJ438" s="70"/>
      <c r="GK438" s="70"/>
      <c r="GL438" s="70"/>
      <c r="GM438" s="70"/>
      <c r="GN438" s="70"/>
      <c r="GO438" s="70"/>
      <c r="GP438" s="70"/>
      <c r="GQ438" s="70"/>
      <c r="GR438" s="70"/>
      <c r="GS438" s="70"/>
      <c r="GT438" s="70"/>
      <c r="GU438" s="70"/>
      <c r="GV438" s="70"/>
      <c r="GW438" s="70"/>
      <c r="GX438" s="70"/>
      <c r="GY438" s="70"/>
      <c r="GZ438" s="70"/>
      <c r="HA438" s="70"/>
      <c r="HB438" s="70"/>
      <c r="HC438" s="70"/>
      <c r="HD438" s="70"/>
      <c r="HE438" s="70"/>
      <c r="HF438" s="70"/>
      <c r="HG438" s="70"/>
      <c r="HH438" s="70"/>
      <c r="HI438" s="70"/>
      <c r="HJ438" s="70"/>
      <c r="HK438" s="70"/>
      <c r="HL438" s="70"/>
      <c r="HM438" s="70"/>
      <c r="HN438" s="70"/>
      <c r="HO438" s="70"/>
      <c r="HP438" s="70"/>
      <c r="HQ438" s="70"/>
      <c r="HR438" s="70"/>
      <c r="HS438" s="70"/>
      <c r="HT438" s="70"/>
      <c r="HU438" s="70"/>
      <c r="HV438" s="70"/>
      <c r="HW438" s="70"/>
      <c r="HX438" s="70"/>
      <c r="HY438" s="70"/>
      <c r="HZ438" s="70"/>
      <c r="IA438" s="70"/>
      <c r="IB438" s="70"/>
      <c r="IC438" s="70"/>
      <c r="ID438" s="70"/>
      <c r="IE438" s="70"/>
      <c r="IF438" s="70"/>
      <c r="IG438" s="70"/>
      <c r="IH438" s="70"/>
      <c r="II438" s="70"/>
      <c r="IJ438" s="70"/>
      <c r="IK438" s="70"/>
      <c r="IL438" s="70"/>
      <c r="IM438" s="70"/>
      <c r="IN438" s="70"/>
      <c r="IO438" s="70"/>
      <c r="IP438" s="70"/>
      <c r="IQ438" s="70"/>
      <c r="IR438" s="70"/>
      <c r="IS438" s="70"/>
      <c r="IT438" s="70"/>
      <c r="IU438" s="70"/>
      <c r="IV438" s="70"/>
    </row>
    <row r="439" spans="1:256" ht="15.75" customHeight="1">
      <c r="A439" s="86"/>
      <c r="B439" s="86"/>
      <c r="C439" s="86"/>
      <c r="D439" s="86"/>
      <c r="E439" s="219"/>
      <c r="F439" s="77"/>
      <c r="G439" s="201" t="s">
        <v>52</v>
      </c>
      <c r="H439" s="221">
        <v>6.41</v>
      </c>
      <c r="I439" s="229" t="s">
        <v>53</v>
      </c>
      <c r="J439" s="76" t="s">
        <v>20</v>
      </c>
      <c r="K439" s="186"/>
      <c r="L439" s="230"/>
      <c r="M439" s="70"/>
      <c r="N439" s="70"/>
      <c r="O439" s="70"/>
      <c r="P439" s="70"/>
      <c r="Q439" s="70"/>
      <c r="R439" s="70"/>
      <c r="S439" s="70"/>
      <c r="T439" s="70"/>
      <c r="U439" s="70"/>
      <c r="V439" s="70"/>
      <c r="W439" s="70"/>
      <c r="X439" s="70"/>
      <c r="Y439" s="70"/>
      <c r="Z439" s="70"/>
      <c r="AA439" s="70"/>
      <c r="AB439" s="70"/>
      <c r="AC439" s="70"/>
      <c r="AD439" s="70"/>
      <c r="AE439" s="70"/>
      <c r="AF439" s="70"/>
      <c r="AG439" s="70"/>
      <c r="AH439" s="70"/>
      <c r="AI439" s="70"/>
      <c r="AJ439" s="70"/>
      <c r="AK439" s="70"/>
      <c r="AL439" s="70"/>
      <c r="AM439" s="70"/>
      <c r="AN439" s="70"/>
      <c r="AO439" s="70"/>
      <c r="AP439" s="70"/>
      <c r="AQ439" s="70"/>
      <c r="AR439" s="70"/>
      <c r="AS439" s="70"/>
      <c r="AT439" s="70"/>
      <c r="AU439" s="70"/>
      <c r="AV439" s="70"/>
      <c r="AW439" s="70"/>
      <c r="AX439" s="70"/>
      <c r="AY439" s="70"/>
      <c r="AZ439" s="70"/>
      <c r="BA439" s="70"/>
      <c r="BB439" s="70"/>
      <c r="BC439" s="70"/>
      <c r="BD439" s="70"/>
      <c r="BE439" s="70"/>
      <c r="BF439" s="70"/>
      <c r="BG439" s="70"/>
      <c r="BH439" s="70"/>
      <c r="BI439" s="70"/>
      <c r="BJ439" s="70"/>
      <c r="BK439" s="70"/>
      <c r="BL439" s="70"/>
      <c r="BM439" s="70"/>
      <c r="BN439" s="70"/>
      <c r="BO439" s="70"/>
      <c r="BP439" s="70"/>
      <c r="BQ439" s="70"/>
      <c r="BR439" s="70"/>
      <c r="BS439" s="70"/>
      <c r="BT439" s="70"/>
      <c r="BU439" s="70"/>
      <c r="BV439" s="70"/>
      <c r="BW439" s="70"/>
      <c r="BX439" s="70"/>
      <c r="BY439" s="70"/>
      <c r="BZ439" s="70"/>
      <c r="CA439" s="70"/>
      <c r="CB439" s="70"/>
      <c r="CC439" s="70"/>
      <c r="CD439" s="70"/>
      <c r="CE439" s="70"/>
      <c r="CF439" s="70"/>
      <c r="CG439" s="70"/>
      <c r="CH439" s="70"/>
      <c r="CI439" s="70"/>
      <c r="CJ439" s="70"/>
      <c r="CK439" s="70"/>
      <c r="CL439" s="70"/>
      <c r="CM439" s="70"/>
      <c r="CN439" s="70"/>
      <c r="CO439" s="70"/>
      <c r="CP439" s="70"/>
      <c r="CQ439" s="70"/>
      <c r="CR439" s="70"/>
      <c r="CS439" s="70"/>
      <c r="CT439" s="70"/>
      <c r="CU439" s="70"/>
      <c r="CV439" s="70"/>
      <c r="CW439" s="70"/>
      <c r="CX439" s="70"/>
      <c r="CY439" s="70"/>
      <c r="CZ439" s="70"/>
      <c r="DA439" s="70"/>
      <c r="DB439" s="70"/>
      <c r="DC439" s="70"/>
      <c r="DD439" s="70"/>
      <c r="DE439" s="70"/>
      <c r="DF439" s="70"/>
      <c r="DG439" s="70"/>
      <c r="DH439" s="70"/>
      <c r="DI439" s="70"/>
      <c r="DJ439" s="70"/>
      <c r="DK439" s="70"/>
      <c r="DL439" s="70"/>
      <c r="DM439" s="70"/>
      <c r="DN439" s="70"/>
      <c r="DO439" s="70"/>
      <c r="DP439" s="70"/>
      <c r="DQ439" s="70"/>
      <c r="DR439" s="70"/>
      <c r="DS439" s="70"/>
      <c r="DT439" s="70"/>
      <c r="DU439" s="70"/>
      <c r="DV439" s="70"/>
      <c r="DW439" s="70"/>
      <c r="DX439" s="70"/>
      <c r="DY439" s="70"/>
      <c r="DZ439" s="70"/>
      <c r="EA439" s="70"/>
      <c r="EB439" s="70"/>
      <c r="EC439" s="70"/>
      <c r="ED439" s="70"/>
      <c r="EE439" s="70"/>
      <c r="EF439" s="70"/>
      <c r="EG439" s="70"/>
      <c r="EH439" s="70"/>
      <c r="EI439" s="70"/>
      <c r="EJ439" s="70"/>
      <c r="EK439" s="70"/>
      <c r="EL439" s="70"/>
      <c r="EM439" s="70"/>
      <c r="EN439" s="70"/>
      <c r="EO439" s="70"/>
      <c r="EP439" s="70"/>
      <c r="EQ439" s="70"/>
      <c r="ER439" s="70"/>
      <c r="ES439" s="70"/>
      <c r="ET439" s="70"/>
      <c r="EU439" s="70"/>
      <c r="EV439" s="70"/>
      <c r="EW439" s="70"/>
      <c r="EX439" s="70"/>
      <c r="EY439" s="70"/>
      <c r="EZ439" s="70"/>
      <c r="FA439" s="70"/>
      <c r="FB439" s="70"/>
      <c r="FC439" s="70"/>
      <c r="FD439" s="70"/>
      <c r="FE439" s="70"/>
      <c r="FF439" s="70"/>
      <c r="FG439" s="70"/>
      <c r="FH439" s="70"/>
      <c r="FI439" s="70"/>
      <c r="FJ439" s="70"/>
      <c r="FK439" s="70"/>
      <c r="FL439" s="70"/>
      <c r="FM439" s="70"/>
      <c r="FN439" s="70"/>
      <c r="FO439" s="70"/>
      <c r="FP439" s="70"/>
      <c r="FQ439" s="70"/>
      <c r="FR439" s="70"/>
      <c r="FS439" s="70"/>
      <c r="FT439" s="70"/>
      <c r="FU439" s="70"/>
      <c r="FV439" s="70"/>
      <c r="FW439" s="70"/>
      <c r="FX439" s="70"/>
      <c r="FY439" s="70"/>
      <c r="FZ439" s="70"/>
      <c r="GA439" s="70"/>
      <c r="GB439" s="70"/>
      <c r="GC439" s="70"/>
      <c r="GD439" s="70"/>
      <c r="GE439" s="70"/>
      <c r="GF439" s="70"/>
      <c r="GG439" s="70"/>
      <c r="GH439" s="70"/>
      <c r="GI439" s="70"/>
      <c r="GJ439" s="70"/>
      <c r="GK439" s="70"/>
      <c r="GL439" s="70"/>
      <c r="GM439" s="70"/>
      <c r="GN439" s="70"/>
      <c r="GO439" s="70"/>
      <c r="GP439" s="70"/>
      <c r="GQ439" s="70"/>
      <c r="GR439" s="70"/>
      <c r="GS439" s="70"/>
      <c r="GT439" s="70"/>
      <c r="GU439" s="70"/>
      <c r="GV439" s="70"/>
      <c r="GW439" s="70"/>
      <c r="GX439" s="70"/>
      <c r="GY439" s="70"/>
      <c r="GZ439" s="70"/>
      <c r="HA439" s="70"/>
      <c r="HB439" s="70"/>
      <c r="HC439" s="70"/>
      <c r="HD439" s="70"/>
      <c r="HE439" s="70"/>
      <c r="HF439" s="70"/>
      <c r="HG439" s="70"/>
      <c r="HH439" s="70"/>
      <c r="HI439" s="70"/>
      <c r="HJ439" s="70"/>
      <c r="HK439" s="70"/>
      <c r="HL439" s="70"/>
      <c r="HM439" s="70"/>
      <c r="HN439" s="70"/>
      <c r="HO439" s="70"/>
      <c r="HP439" s="70"/>
      <c r="HQ439" s="70"/>
      <c r="HR439" s="70"/>
      <c r="HS439" s="70"/>
      <c r="HT439" s="70"/>
      <c r="HU439" s="70"/>
      <c r="HV439" s="70"/>
      <c r="HW439" s="70"/>
      <c r="HX439" s="70"/>
      <c r="HY439" s="70"/>
      <c r="HZ439" s="70"/>
      <c r="IA439" s="70"/>
      <c r="IB439" s="70"/>
      <c r="IC439" s="70"/>
      <c r="ID439" s="70"/>
      <c r="IE439" s="70"/>
      <c r="IF439" s="70"/>
      <c r="IG439" s="70"/>
      <c r="IH439" s="70"/>
      <c r="II439" s="70"/>
      <c r="IJ439" s="70"/>
      <c r="IK439" s="70"/>
      <c r="IL439" s="70"/>
      <c r="IM439" s="70"/>
      <c r="IN439" s="70"/>
      <c r="IO439" s="70"/>
      <c r="IP439" s="70"/>
      <c r="IQ439" s="70"/>
      <c r="IR439" s="70"/>
      <c r="IS439" s="70"/>
      <c r="IT439" s="70"/>
      <c r="IU439" s="70"/>
      <c r="IV439" s="70"/>
    </row>
    <row r="440" spans="1:256" ht="15.75" customHeight="1">
      <c r="A440" s="86"/>
      <c r="B440" s="86"/>
      <c r="C440" s="86"/>
      <c r="D440" s="86"/>
      <c r="E440" s="219"/>
      <c r="F440" s="77"/>
      <c r="G440" s="201" t="s">
        <v>54</v>
      </c>
      <c r="H440" s="221">
        <v>17</v>
      </c>
      <c r="I440" s="229" t="s">
        <v>53</v>
      </c>
      <c r="J440" s="76" t="s">
        <v>20</v>
      </c>
      <c r="K440" s="186"/>
      <c r="L440" s="23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0"/>
      <c r="CH440" s="70"/>
      <c r="CI440" s="70"/>
      <c r="CJ440" s="70"/>
      <c r="CK440" s="70"/>
      <c r="CL440" s="70"/>
      <c r="CM440" s="70"/>
      <c r="CN440" s="70"/>
      <c r="CO440" s="70"/>
      <c r="CP440" s="70"/>
      <c r="CQ440" s="70"/>
      <c r="CR440" s="70"/>
      <c r="CS440" s="70"/>
      <c r="CT440" s="70"/>
      <c r="CU440" s="70"/>
      <c r="CV440" s="70"/>
      <c r="CW440" s="70"/>
      <c r="CX440" s="70"/>
      <c r="CY440" s="70"/>
      <c r="CZ440" s="70"/>
      <c r="DA440" s="70"/>
      <c r="DB440" s="70"/>
      <c r="DC440" s="70"/>
      <c r="DD440" s="70"/>
      <c r="DE440" s="70"/>
      <c r="DF440" s="70"/>
      <c r="DG440" s="70"/>
      <c r="DH440" s="70"/>
      <c r="DI440" s="70"/>
      <c r="DJ440" s="70"/>
      <c r="DK440" s="70"/>
      <c r="DL440" s="70"/>
      <c r="DM440" s="70"/>
      <c r="DN440" s="70"/>
      <c r="DO440" s="70"/>
      <c r="DP440" s="70"/>
      <c r="DQ440" s="70"/>
      <c r="DR440" s="70"/>
      <c r="DS440" s="70"/>
      <c r="DT440" s="70"/>
      <c r="DU440" s="70"/>
      <c r="DV440" s="70"/>
      <c r="DW440" s="70"/>
      <c r="DX440" s="70"/>
      <c r="DY440" s="70"/>
      <c r="DZ440" s="70"/>
      <c r="EA440" s="70"/>
      <c r="EB440" s="70"/>
      <c r="EC440" s="70"/>
      <c r="ED440" s="70"/>
      <c r="EE440" s="70"/>
      <c r="EF440" s="70"/>
      <c r="EG440" s="70"/>
      <c r="EH440" s="70"/>
      <c r="EI440" s="70"/>
      <c r="EJ440" s="70"/>
      <c r="EK440" s="70"/>
      <c r="EL440" s="70"/>
      <c r="EM440" s="70"/>
      <c r="EN440" s="70"/>
      <c r="EO440" s="70"/>
      <c r="EP440" s="70"/>
      <c r="EQ440" s="70"/>
      <c r="ER440" s="70"/>
      <c r="ES440" s="70"/>
      <c r="ET440" s="70"/>
      <c r="EU440" s="70"/>
      <c r="EV440" s="70"/>
      <c r="EW440" s="70"/>
      <c r="EX440" s="70"/>
      <c r="EY440" s="70"/>
      <c r="EZ440" s="70"/>
      <c r="FA440" s="70"/>
      <c r="FB440" s="70"/>
      <c r="FC440" s="70"/>
      <c r="FD440" s="70"/>
      <c r="FE440" s="70"/>
      <c r="FF440" s="70"/>
      <c r="FG440" s="70"/>
      <c r="FH440" s="70"/>
      <c r="FI440" s="70"/>
      <c r="FJ440" s="70"/>
      <c r="FK440" s="70"/>
      <c r="FL440" s="70"/>
      <c r="FM440" s="70"/>
      <c r="FN440" s="70"/>
      <c r="FO440" s="70"/>
      <c r="FP440" s="70"/>
      <c r="FQ440" s="70"/>
      <c r="FR440" s="70"/>
      <c r="FS440" s="70"/>
      <c r="FT440" s="70"/>
      <c r="FU440" s="70"/>
      <c r="FV440" s="70"/>
      <c r="FW440" s="70"/>
      <c r="FX440" s="70"/>
      <c r="FY440" s="70"/>
      <c r="FZ440" s="70"/>
      <c r="GA440" s="70"/>
      <c r="GB440" s="70"/>
      <c r="GC440" s="70"/>
      <c r="GD440" s="70"/>
      <c r="GE440" s="70"/>
      <c r="GF440" s="70"/>
      <c r="GG440" s="70"/>
      <c r="GH440" s="70"/>
      <c r="GI440" s="70"/>
      <c r="GJ440" s="70"/>
      <c r="GK440" s="70"/>
      <c r="GL440" s="70"/>
      <c r="GM440" s="70"/>
      <c r="GN440" s="70"/>
      <c r="GO440" s="70"/>
      <c r="GP440" s="70"/>
      <c r="GQ440" s="70"/>
      <c r="GR440" s="70"/>
      <c r="GS440" s="70"/>
      <c r="GT440" s="70"/>
      <c r="GU440" s="70"/>
      <c r="GV440" s="70"/>
      <c r="GW440" s="70"/>
      <c r="GX440" s="70"/>
      <c r="GY440" s="70"/>
      <c r="GZ440" s="70"/>
      <c r="HA440" s="70"/>
      <c r="HB440" s="70"/>
      <c r="HC440" s="70"/>
      <c r="HD440" s="70"/>
      <c r="HE440" s="70"/>
      <c r="HF440" s="70"/>
      <c r="HG440" s="70"/>
      <c r="HH440" s="70"/>
      <c r="HI440" s="70"/>
      <c r="HJ440" s="70"/>
      <c r="HK440" s="70"/>
      <c r="HL440" s="70"/>
      <c r="HM440" s="70"/>
      <c r="HN440" s="70"/>
      <c r="HO440" s="70"/>
      <c r="HP440" s="70"/>
      <c r="HQ440" s="70"/>
      <c r="HR440" s="70"/>
      <c r="HS440" s="70"/>
      <c r="HT440" s="70"/>
      <c r="HU440" s="70"/>
      <c r="HV440" s="70"/>
      <c r="HW440" s="70"/>
      <c r="HX440" s="70"/>
      <c r="HY440" s="70"/>
      <c r="HZ440" s="70"/>
      <c r="IA440" s="70"/>
      <c r="IB440" s="70"/>
      <c r="IC440" s="70"/>
      <c r="ID440" s="70"/>
      <c r="IE440" s="70"/>
      <c r="IF440" s="70"/>
      <c r="IG440" s="70"/>
      <c r="IH440" s="70"/>
      <c r="II440" s="70"/>
      <c r="IJ440" s="70"/>
      <c r="IK440" s="70"/>
      <c r="IL440" s="70"/>
      <c r="IM440" s="70"/>
      <c r="IN440" s="70"/>
      <c r="IO440" s="70"/>
      <c r="IP440" s="70"/>
      <c r="IQ440" s="70"/>
      <c r="IR440" s="70"/>
      <c r="IS440" s="70"/>
      <c r="IT440" s="70"/>
      <c r="IU440" s="70"/>
      <c r="IV440" s="70"/>
    </row>
    <row r="441" spans="1:256" ht="15.75" customHeight="1">
      <c r="A441" s="86"/>
      <c r="B441" s="86"/>
      <c r="C441" s="86"/>
      <c r="D441" s="86"/>
      <c r="E441" s="219"/>
      <c r="F441" s="77"/>
      <c r="G441" s="201" t="s">
        <v>56</v>
      </c>
      <c r="H441" s="221">
        <v>8</v>
      </c>
      <c r="I441" s="229" t="s">
        <v>101</v>
      </c>
      <c r="J441" s="76" t="s">
        <v>20</v>
      </c>
      <c r="K441" s="186"/>
      <c r="L441" s="23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0"/>
      <c r="CH441" s="70"/>
      <c r="CI441" s="70"/>
      <c r="CJ441" s="70"/>
      <c r="CK441" s="70"/>
      <c r="CL441" s="70"/>
      <c r="CM441" s="70"/>
      <c r="CN441" s="70"/>
      <c r="CO441" s="70"/>
      <c r="CP441" s="70"/>
      <c r="CQ441" s="70"/>
      <c r="CR441" s="70"/>
      <c r="CS441" s="70"/>
      <c r="CT441" s="70"/>
      <c r="CU441" s="70"/>
      <c r="CV441" s="70"/>
      <c r="CW441" s="70"/>
      <c r="CX441" s="70"/>
      <c r="CY441" s="70"/>
      <c r="CZ441" s="70"/>
      <c r="DA441" s="70"/>
      <c r="DB441" s="70"/>
      <c r="DC441" s="70"/>
      <c r="DD441" s="70"/>
      <c r="DE441" s="70"/>
      <c r="DF441" s="70"/>
      <c r="DG441" s="70"/>
      <c r="DH441" s="70"/>
      <c r="DI441" s="70"/>
      <c r="DJ441" s="70"/>
      <c r="DK441" s="70"/>
      <c r="DL441" s="70"/>
      <c r="DM441" s="70"/>
      <c r="DN441" s="70"/>
      <c r="DO441" s="70"/>
      <c r="DP441" s="70"/>
      <c r="DQ441" s="70"/>
      <c r="DR441" s="70"/>
      <c r="DS441" s="70"/>
      <c r="DT441" s="70"/>
      <c r="DU441" s="70"/>
      <c r="DV441" s="70"/>
      <c r="DW441" s="70"/>
      <c r="DX441" s="70"/>
      <c r="DY441" s="70"/>
      <c r="DZ441" s="70"/>
      <c r="EA441" s="70"/>
      <c r="EB441" s="70"/>
      <c r="EC441" s="70"/>
      <c r="ED441" s="70"/>
      <c r="EE441" s="70"/>
      <c r="EF441" s="70"/>
      <c r="EG441" s="70"/>
      <c r="EH441" s="70"/>
      <c r="EI441" s="70"/>
      <c r="EJ441" s="70"/>
      <c r="EK441" s="70"/>
      <c r="EL441" s="70"/>
      <c r="EM441" s="70"/>
      <c r="EN441" s="70"/>
      <c r="EO441" s="70"/>
      <c r="EP441" s="70"/>
      <c r="EQ441" s="70"/>
      <c r="ER441" s="70"/>
      <c r="ES441" s="70"/>
      <c r="ET441" s="70"/>
      <c r="EU441" s="70"/>
      <c r="EV441" s="70"/>
      <c r="EW441" s="70"/>
      <c r="EX441" s="70"/>
      <c r="EY441" s="70"/>
      <c r="EZ441" s="70"/>
      <c r="FA441" s="70"/>
      <c r="FB441" s="70"/>
      <c r="FC441" s="70"/>
      <c r="FD441" s="70"/>
      <c r="FE441" s="70"/>
      <c r="FF441" s="70"/>
      <c r="FG441" s="70"/>
      <c r="FH441" s="70"/>
      <c r="FI441" s="70"/>
      <c r="FJ441" s="70"/>
      <c r="FK441" s="70"/>
      <c r="FL441" s="70"/>
      <c r="FM441" s="70"/>
      <c r="FN441" s="70"/>
      <c r="FO441" s="70"/>
      <c r="FP441" s="70"/>
      <c r="FQ441" s="70"/>
      <c r="FR441" s="70"/>
      <c r="FS441" s="70"/>
      <c r="FT441" s="70"/>
      <c r="FU441" s="70"/>
      <c r="FV441" s="70"/>
      <c r="FW441" s="70"/>
      <c r="FX441" s="70"/>
      <c r="FY441" s="70"/>
      <c r="FZ441" s="70"/>
      <c r="GA441" s="70"/>
      <c r="GB441" s="70"/>
      <c r="GC441" s="70"/>
      <c r="GD441" s="70"/>
      <c r="GE441" s="70"/>
      <c r="GF441" s="70"/>
      <c r="GG441" s="70"/>
      <c r="GH441" s="70"/>
      <c r="GI441" s="70"/>
      <c r="GJ441" s="70"/>
      <c r="GK441" s="70"/>
      <c r="GL441" s="70"/>
      <c r="GM441" s="70"/>
      <c r="GN441" s="70"/>
      <c r="GO441" s="70"/>
      <c r="GP441" s="70"/>
      <c r="GQ441" s="70"/>
      <c r="GR441" s="70"/>
      <c r="GS441" s="70"/>
      <c r="GT441" s="70"/>
      <c r="GU441" s="70"/>
      <c r="GV441" s="70"/>
      <c r="GW441" s="70"/>
      <c r="GX441" s="70"/>
      <c r="GY441" s="70"/>
      <c r="GZ441" s="70"/>
      <c r="HA441" s="70"/>
      <c r="HB441" s="70"/>
      <c r="HC441" s="70"/>
      <c r="HD441" s="70"/>
      <c r="HE441" s="70"/>
      <c r="HF441" s="70"/>
      <c r="HG441" s="70"/>
      <c r="HH441" s="70"/>
      <c r="HI441" s="70"/>
      <c r="HJ441" s="70"/>
      <c r="HK441" s="70"/>
      <c r="HL441" s="70"/>
      <c r="HM441" s="70"/>
      <c r="HN441" s="70"/>
      <c r="HO441" s="70"/>
      <c r="HP441" s="70"/>
      <c r="HQ441" s="70"/>
      <c r="HR441" s="70"/>
      <c r="HS441" s="70"/>
      <c r="HT441" s="70"/>
      <c r="HU441" s="70"/>
      <c r="HV441" s="70"/>
      <c r="HW441" s="70"/>
      <c r="HX441" s="70"/>
      <c r="HY441" s="70"/>
      <c r="HZ441" s="70"/>
      <c r="IA441" s="70"/>
      <c r="IB441" s="70"/>
      <c r="IC441" s="70"/>
      <c r="ID441" s="70"/>
      <c r="IE441" s="70"/>
      <c r="IF441" s="70"/>
      <c r="IG441" s="70"/>
      <c r="IH441" s="70"/>
      <c r="II441" s="70"/>
      <c r="IJ441" s="70"/>
      <c r="IK441" s="70"/>
      <c r="IL441" s="70"/>
      <c r="IM441" s="70"/>
      <c r="IN441" s="70"/>
      <c r="IO441" s="70"/>
      <c r="IP441" s="70"/>
      <c r="IQ441" s="70"/>
      <c r="IR441" s="70"/>
      <c r="IS441" s="70"/>
      <c r="IT441" s="70"/>
      <c r="IU441" s="70"/>
      <c r="IV441" s="70"/>
    </row>
    <row r="442" spans="1:256" ht="15.75" customHeight="1">
      <c r="A442" s="86"/>
      <c r="B442" s="86"/>
      <c r="C442" s="86"/>
      <c r="D442" s="86"/>
      <c r="E442" s="219"/>
      <c r="F442" s="77"/>
      <c r="G442" s="201" t="s">
        <v>57</v>
      </c>
      <c r="H442" s="222">
        <v>0.336</v>
      </c>
      <c r="I442" s="229" t="s">
        <v>110</v>
      </c>
      <c r="J442" s="76" t="s">
        <v>20</v>
      </c>
      <c r="K442" s="186"/>
      <c r="L442" s="230"/>
      <c r="M442" s="70"/>
      <c r="N442" s="70"/>
      <c r="O442" s="70"/>
      <c r="P442" s="70"/>
      <c r="Q442" s="70"/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/>
      <c r="AF442" s="70"/>
      <c r="AG442" s="70"/>
      <c r="AH442" s="70"/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0"/>
      <c r="CH442" s="70"/>
      <c r="CI442" s="70"/>
      <c r="CJ442" s="70"/>
      <c r="CK442" s="70"/>
      <c r="CL442" s="70"/>
      <c r="CM442" s="70"/>
      <c r="CN442" s="70"/>
      <c r="CO442" s="70"/>
      <c r="CP442" s="70"/>
      <c r="CQ442" s="70"/>
      <c r="CR442" s="70"/>
      <c r="CS442" s="70"/>
      <c r="CT442" s="70"/>
      <c r="CU442" s="70"/>
      <c r="CV442" s="70"/>
      <c r="CW442" s="70"/>
      <c r="CX442" s="70"/>
      <c r="CY442" s="70"/>
      <c r="CZ442" s="70"/>
      <c r="DA442" s="70"/>
      <c r="DB442" s="70"/>
      <c r="DC442" s="70"/>
      <c r="DD442" s="70"/>
      <c r="DE442" s="70"/>
      <c r="DF442" s="70"/>
      <c r="DG442" s="70"/>
      <c r="DH442" s="70"/>
      <c r="DI442" s="70"/>
      <c r="DJ442" s="70"/>
      <c r="DK442" s="70"/>
      <c r="DL442" s="70"/>
      <c r="DM442" s="70"/>
      <c r="DN442" s="70"/>
      <c r="DO442" s="70"/>
      <c r="DP442" s="70"/>
      <c r="DQ442" s="70"/>
      <c r="DR442" s="70"/>
      <c r="DS442" s="70"/>
      <c r="DT442" s="70"/>
      <c r="DU442" s="70"/>
      <c r="DV442" s="70"/>
      <c r="DW442" s="70"/>
      <c r="DX442" s="70"/>
      <c r="DY442" s="70"/>
      <c r="DZ442" s="70"/>
      <c r="EA442" s="70"/>
      <c r="EB442" s="70"/>
      <c r="EC442" s="70"/>
      <c r="ED442" s="70"/>
      <c r="EE442" s="70"/>
      <c r="EF442" s="70"/>
      <c r="EG442" s="70"/>
      <c r="EH442" s="70"/>
      <c r="EI442" s="70"/>
      <c r="EJ442" s="70"/>
      <c r="EK442" s="70"/>
      <c r="EL442" s="70"/>
      <c r="EM442" s="70"/>
      <c r="EN442" s="70"/>
      <c r="EO442" s="70"/>
      <c r="EP442" s="70"/>
      <c r="EQ442" s="70"/>
      <c r="ER442" s="70"/>
      <c r="ES442" s="70"/>
      <c r="ET442" s="70"/>
      <c r="EU442" s="70"/>
      <c r="EV442" s="70"/>
      <c r="EW442" s="70"/>
      <c r="EX442" s="70"/>
      <c r="EY442" s="70"/>
      <c r="EZ442" s="70"/>
      <c r="FA442" s="70"/>
      <c r="FB442" s="70"/>
      <c r="FC442" s="70"/>
      <c r="FD442" s="70"/>
      <c r="FE442" s="70"/>
      <c r="FF442" s="70"/>
      <c r="FG442" s="70"/>
      <c r="FH442" s="70"/>
      <c r="FI442" s="70"/>
      <c r="FJ442" s="70"/>
      <c r="FK442" s="70"/>
      <c r="FL442" s="70"/>
      <c r="FM442" s="70"/>
      <c r="FN442" s="70"/>
      <c r="FO442" s="70"/>
      <c r="FP442" s="70"/>
      <c r="FQ442" s="70"/>
      <c r="FR442" s="70"/>
      <c r="FS442" s="70"/>
      <c r="FT442" s="70"/>
      <c r="FU442" s="70"/>
      <c r="FV442" s="70"/>
      <c r="FW442" s="70"/>
      <c r="FX442" s="70"/>
      <c r="FY442" s="70"/>
      <c r="FZ442" s="70"/>
      <c r="GA442" s="70"/>
      <c r="GB442" s="70"/>
      <c r="GC442" s="70"/>
      <c r="GD442" s="70"/>
      <c r="GE442" s="70"/>
      <c r="GF442" s="70"/>
      <c r="GG442" s="70"/>
      <c r="GH442" s="70"/>
      <c r="GI442" s="70"/>
      <c r="GJ442" s="70"/>
      <c r="GK442" s="70"/>
      <c r="GL442" s="70"/>
      <c r="GM442" s="70"/>
      <c r="GN442" s="70"/>
      <c r="GO442" s="70"/>
      <c r="GP442" s="70"/>
      <c r="GQ442" s="70"/>
      <c r="GR442" s="70"/>
      <c r="GS442" s="70"/>
      <c r="GT442" s="70"/>
      <c r="GU442" s="70"/>
      <c r="GV442" s="70"/>
      <c r="GW442" s="70"/>
      <c r="GX442" s="70"/>
      <c r="GY442" s="70"/>
      <c r="GZ442" s="70"/>
      <c r="HA442" s="70"/>
      <c r="HB442" s="70"/>
      <c r="HC442" s="70"/>
      <c r="HD442" s="70"/>
      <c r="HE442" s="70"/>
      <c r="HF442" s="70"/>
      <c r="HG442" s="70"/>
      <c r="HH442" s="70"/>
      <c r="HI442" s="70"/>
      <c r="HJ442" s="70"/>
      <c r="HK442" s="70"/>
      <c r="HL442" s="70"/>
      <c r="HM442" s="70"/>
      <c r="HN442" s="70"/>
      <c r="HO442" s="70"/>
      <c r="HP442" s="70"/>
      <c r="HQ442" s="70"/>
      <c r="HR442" s="70"/>
      <c r="HS442" s="70"/>
      <c r="HT442" s="70"/>
      <c r="HU442" s="70"/>
      <c r="HV442" s="70"/>
      <c r="HW442" s="70"/>
      <c r="HX442" s="70"/>
      <c r="HY442" s="70"/>
      <c r="HZ442" s="70"/>
      <c r="IA442" s="70"/>
      <c r="IB442" s="70"/>
      <c r="IC442" s="70"/>
      <c r="ID442" s="70"/>
      <c r="IE442" s="70"/>
      <c r="IF442" s="70"/>
      <c r="IG442" s="70"/>
      <c r="IH442" s="70"/>
      <c r="II442" s="70"/>
      <c r="IJ442" s="70"/>
      <c r="IK442" s="70"/>
      <c r="IL442" s="70"/>
      <c r="IM442" s="70"/>
      <c r="IN442" s="70"/>
      <c r="IO442" s="70"/>
      <c r="IP442" s="70"/>
      <c r="IQ442" s="70"/>
      <c r="IR442" s="70"/>
      <c r="IS442" s="70"/>
      <c r="IT442" s="70"/>
      <c r="IU442" s="70"/>
      <c r="IV442" s="70"/>
    </row>
    <row r="443" spans="1:256" ht="31.5" customHeight="1">
      <c r="A443" s="86"/>
      <c r="B443" s="86"/>
      <c r="C443" s="86"/>
      <c r="D443" s="86"/>
      <c r="E443" s="219"/>
      <c r="F443" s="77"/>
      <c r="G443" s="201" t="s">
        <v>372</v>
      </c>
      <c r="H443" s="220">
        <v>0.11</v>
      </c>
      <c r="I443" s="229" t="s">
        <v>94</v>
      </c>
      <c r="J443" s="76" t="s">
        <v>20</v>
      </c>
      <c r="K443" s="186"/>
      <c r="L443" s="23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0"/>
      <c r="CH443" s="70"/>
      <c r="CI443" s="70"/>
      <c r="CJ443" s="70"/>
      <c r="CK443" s="70"/>
      <c r="CL443" s="70"/>
      <c r="CM443" s="70"/>
      <c r="CN443" s="70"/>
      <c r="CO443" s="70"/>
      <c r="CP443" s="70"/>
      <c r="CQ443" s="70"/>
      <c r="CR443" s="70"/>
      <c r="CS443" s="70"/>
      <c r="CT443" s="70"/>
      <c r="CU443" s="70"/>
      <c r="CV443" s="70"/>
      <c r="CW443" s="70"/>
      <c r="CX443" s="70"/>
      <c r="CY443" s="70"/>
      <c r="CZ443" s="70"/>
      <c r="DA443" s="70"/>
      <c r="DB443" s="70"/>
      <c r="DC443" s="70"/>
      <c r="DD443" s="70"/>
      <c r="DE443" s="70"/>
      <c r="DF443" s="70"/>
      <c r="DG443" s="70"/>
      <c r="DH443" s="70"/>
      <c r="DI443" s="70"/>
      <c r="DJ443" s="70"/>
      <c r="DK443" s="70"/>
      <c r="DL443" s="70"/>
      <c r="DM443" s="70"/>
      <c r="DN443" s="70"/>
      <c r="DO443" s="70"/>
      <c r="DP443" s="70"/>
      <c r="DQ443" s="70"/>
      <c r="DR443" s="70"/>
      <c r="DS443" s="70"/>
      <c r="DT443" s="70"/>
      <c r="DU443" s="70"/>
      <c r="DV443" s="70"/>
      <c r="DW443" s="70"/>
      <c r="DX443" s="70"/>
      <c r="DY443" s="70"/>
      <c r="DZ443" s="70"/>
      <c r="EA443" s="70"/>
      <c r="EB443" s="70"/>
      <c r="EC443" s="70"/>
      <c r="ED443" s="70"/>
      <c r="EE443" s="70"/>
      <c r="EF443" s="70"/>
      <c r="EG443" s="70"/>
      <c r="EH443" s="70"/>
      <c r="EI443" s="70"/>
      <c r="EJ443" s="70"/>
      <c r="EK443" s="70"/>
      <c r="EL443" s="70"/>
      <c r="EM443" s="70"/>
      <c r="EN443" s="70"/>
      <c r="EO443" s="70"/>
      <c r="EP443" s="70"/>
      <c r="EQ443" s="70"/>
      <c r="ER443" s="70"/>
      <c r="ES443" s="70"/>
      <c r="ET443" s="70"/>
      <c r="EU443" s="70"/>
      <c r="EV443" s="70"/>
      <c r="EW443" s="70"/>
      <c r="EX443" s="70"/>
      <c r="EY443" s="70"/>
      <c r="EZ443" s="70"/>
      <c r="FA443" s="70"/>
      <c r="FB443" s="70"/>
      <c r="FC443" s="70"/>
      <c r="FD443" s="70"/>
      <c r="FE443" s="70"/>
      <c r="FF443" s="70"/>
      <c r="FG443" s="70"/>
      <c r="FH443" s="70"/>
      <c r="FI443" s="70"/>
      <c r="FJ443" s="70"/>
      <c r="FK443" s="70"/>
      <c r="FL443" s="70"/>
      <c r="FM443" s="70"/>
      <c r="FN443" s="70"/>
      <c r="FO443" s="70"/>
      <c r="FP443" s="70"/>
      <c r="FQ443" s="70"/>
      <c r="FR443" s="70"/>
      <c r="FS443" s="70"/>
      <c r="FT443" s="70"/>
      <c r="FU443" s="70"/>
      <c r="FV443" s="70"/>
      <c r="FW443" s="70"/>
      <c r="FX443" s="70"/>
      <c r="FY443" s="70"/>
      <c r="FZ443" s="70"/>
      <c r="GA443" s="70"/>
      <c r="GB443" s="70"/>
      <c r="GC443" s="70"/>
      <c r="GD443" s="70"/>
      <c r="GE443" s="70"/>
      <c r="GF443" s="70"/>
      <c r="GG443" s="70"/>
      <c r="GH443" s="70"/>
      <c r="GI443" s="70"/>
      <c r="GJ443" s="70"/>
      <c r="GK443" s="70"/>
      <c r="GL443" s="70"/>
      <c r="GM443" s="70"/>
      <c r="GN443" s="70"/>
      <c r="GO443" s="70"/>
      <c r="GP443" s="70"/>
      <c r="GQ443" s="70"/>
      <c r="GR443" s="70"/>
      <c r="GS443" s="70"/>
      <c r="GT443" s="70"/>
      <c r="GU443" s="70"/>
      <c r="GV443" s="70"/>
      <c r="GW443" s="70"/>
      <c r="GX443" s="70"/>
      <c r="GY443" s="70"/>
      <c r="GZ443" s="70"/>
      <c r="HA443" s="70"/>
      <c r="HB443" s="70"/>
      <c r="HC443" s="70"/>
      <c r="HD443" s="70"/>
      <c r="HE443" s="70"/>
      <c r="HF443" s="70"/>
      <c r="HG443" s="70"/>
      <c r="HH443" s="70"/>
      <c r="HI443" s="70"/>
      <c r="HJ443" s="70"/>
      <c r="HK443" s="70"/>
      <c r="HL443" s="70"/>
      <c r="HM443" s="70"/>
      <c r="HN443" s="70"/>
      <c r="HO443" s="70"/>
      <c r="HP443" s="70"/>
      <c r="HQ443" s="70"/>
      <c r="HR443" s="70"/>
      <c r="HS443" s="70"/>
      <c r="HT443" s="70"/>
      <c r="HU443" s="70"/>
      <c r="HV443" s="70"/>
      <c r="HW443" s="70"/>
      <c r="HX443" s="70"/>
      <c r="HY443" s="70"/>
      <c r="HZ443" s="70"/>
      <c r="IA443" s="70"/>
      <c r="IB443" s="70"/>
      <c r="IC443" s="70"/>
      <c r="ID443" s="70"/>
      <c r="IE443" s="70"/>
      <c r="IF443" s="70"/>
      <c r="IG443" s="70"/>
      <c r="IH443" s="70"/>
      <c r="II443" s="70"/>
      <c r="IJ443" s="70"/>
      <c r="IK443" s="70"/>
      <c r="IL443" s="70"/>
      <c r="IM443" s="70"/>
      <c r="IN443" s="70"/>
      <c r="IO443" s="70"/>
      <c r="IP443" s="70"/>
      <c r="IQ443" s="70"/>
      <c r="IR443" s="70"/>
      <c r="IS443" s="70"/>
      <c r="IT443" s="70"/>
      <c r="IU443" s="70"/>
      <c r="IV443" s="70"/>
    </row>
    <row r="444" spans="1:256" ht="15.75" customHeight="1">
      <c r="A444" s="86"/>
      <c r="B444" s="86"/>
      <c r="C444" s="86"/>
      <c r="D444" s="86"/>
      <c r="E444" s="219"/>
      <c r="F444" s="77"/>
      <c r="G444" s="201" t="s">
        <v>373</v>
      </c>
      <c r="H444" s="221">
        <v>900</v>
      </c>
      <c r="I444" s="229" t="s">
        <v>146</v>
      </c>
      <c r="J444" s="76" t="s">
        <v>20</v>
      </c>
      <c r="K444" s="186"/>
      <c r="L444" s="23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0"/>
      <c r="CH444" s="70"/>
      <c r="CI444" s="70"/>
      <c r="CJ444" s="70"/>
      <c r="CK444" s="70"/>
      <c r="CL444" s="70"/>
      <c r="CM444" s="70"/>
      <c r="CN444" s="70"/>
      <c r="CO444" s="70"/>
      <c r="CP444" s="70"/>
      <c r="CQ444" s="70"/>
      <c r="CR444" s="70"/>
      <c r="CS444" s="70"/>
      <c r="CT444" s="70"/>
      <c r="CU444" s="70"/>
      <c r="CV444" s="70"/>
      <c r="CW444" s="70"/>
      <c r="CX444" s="70"/>
      <c r="CY444" s="70"/>
      <c r="CZ444" s="70"/>
      <c r="DA444" s="70"/>
      <c r="DB444" s="70"/>
      <c r="DC444" s="70"/>
      <c r="DD444" s="70"/>
      <c r="DE444" s="70"/>
      <c r="DF444" s="70"/>
      <c r="DG444" s="70"/>
      <c r="DH444" s="70"/>
      <c r="DI444" s="70"/>
      <c r="DJ444" s="70"/>
      <c r="DK444" s="70"/>
      <c r="DL444" s="70"/>
      <c r="DM444" s="70"/>
      <c r="DN444" s="70"/>
      <c r="DO444" s="70"/>
      <c r="DP444" s="70"/>
      <c r="DQ444" s="70"/>
      <c r="DR444" s="70"/>
      <c r="DS444" s="70"/>
      <c r="DT444" s="70"/>
      <c r="DU444" s="70"/>
      <c r="DV444" s="70"/>
      <c r="DW444" s="70"/>
      <c r="DX444" s="70"/>
      <c r="DY444" s="70"/>
      <c r="DZ444" s="70"/>
      <c r="EA444" s="70"/>
      <c r="EB444" s="70"/>
      <c r="EC444" s="70"/>
      <c r="ED444" s="70"/>
      <c r="EE444" s="70"/>
      <c r="EF444" s="70"/>
      <c r="EG444" s="70"/>
      <c r="EH444" s="70"/>
      <c r="EI444" s="70"/>
      <c r="EJ444" s="70"/>
      <c r="EK444" s="70"/>
      <c r="EL444" s="70"/>
      <c r="EM444" s="70"/>
      <c r="EN444" s="70"/>
      <c r="EO444" s="70"/>
      <c r="EP444" s="70"/>
      <c r="EQ444" s="70"/>
      <c r="ER444" s="70"/>
      <c r="ES444" s="70"/>
      <c r="ET444" s="70"/>
      <c r="EU444" s="70"/>
      <c r="EV444" s="70"/>
      <c r="EW444" s="70"/>
      <c r="EX444" s="70"/>
      <c r="EY444" s="70"/>
      <c r="EZ444" s="70"/>
      <c r="FA444" s="70"/>
      <c r="FB444" s="70"/>
      <c r="FC444" s="70"/>
      <c r="FD444" s="70"/>
      <c r="FE444" s="70"/>
      <c r="FF444" s="70"/>
      <c r="FG444" s="70"/>
      <c r="FH444" s="70"/>
      <c r="FI444" s="70"/>
      <c r="FJ444" s="70"/>
      <c r="FK444" s="70"/>
      <c r="FL444" s="70"/>
      <c r="FM444" s="70"/>
      <c r="FN444" s="70"/>
      <c r="FO444" s="70"/>
      <c r="FP444" s="70"/>
      <c r="FQ444" s="70"/>
      <c r="FR444" s="70"/>
      <c r="FS444" s="70"/>
      <c r="FT444" s="70"/>
      <c r="FU444" s="70"/>
      <c r="FV444" s="70"/>
      <c r="FW444" s="70"/>
      <c r="FX444" s="70"/>
      <c r="FY444" s="70"/>
      <c r="FZ444" s="70"/>
      <c r="GA444" s="70"/>
      <c r="GB444" s="70"/>
      <c r="GC444" s="70"/>
      <c r="GD444" s="70"/>
      <c r="GE444" s="70"/>
      <c r="GF444" s="70"/>
      <c r="GG444" s="70"/>
      <c r="GH444" s="70"/>
      <c r="GI444" s="70"/>
      <c r="GJ444" s="70"/>
      <c r="GK444" s="70"/>
      <c r="GL444" s="70"/>
      <c r="GM444" s="70"/>
      <c r="GN444" s="70"/>
      <c r="GO444" s="70"/>
      <c r="GP444" s="70"/>
      <c r="GQ444" s="70"/>
      <c r="GR444" s="70"/>
      <c r="GS444" s="70"/>
      <c r="GT444" s="70"/>
      <c r="GU444" s="70"/>
      <c r="GV444" s="70"/>
      <c r="GW444" s="70"/>
      <c r="GX444" s="70"/>
      <c r="GY444" s="70"/>
      <c r="GZ444" s="70"/>
      <c r="HA444" s="70"/>
      <c r="HB444" s="70"/>
      <c r="HC444" s="70"/>
      <c r="HD444" s="70"/>
      <c r="HE444" s="70"/>
      <c r="HF444" s="70"/>
      <c r="HG444" s="70"/>
      <c r="HH444" s="70"/>
      <c r="HI444" s="70"/>
      <c r="HJ444" s="70"/>
      <c r="HK444" s="70"/>
      <c r="HL444" s="70"/>
      <c r="HM444" s="70"/>
      <c r="HN444" s="70"/>
      <c r="HO444" s="70"/>
      <c r="HP444" s="70"/>
      <c r="HQ444" s="70"/>
      <c r="HR444" s="70"/>
      <c r="HS444" s="70"/>
      <c r="HT444" s="70"/>
      <c r="HU444" s="70"/>
      <c r="HV444" s="70"/>
      <c r="HW444" s="70"/>
      <c r="HX444" s="70"/>
      <c r="HY444" s="70"/>
      <c r="HZ444" s="70"/>
      <c r="IA444" s="70"/>
      <c r="IB444" s="70"/>
      <c r="IC444" s="70"/>
      <c r="ID444" s="70"/>
      <c r="IE444" s="70"/>
      <c r="IF444" s="70"/>
      <c r="IG444" s="70"/>
      <c r="IH444" s="70"/>
      <c r="II444" s="70"/>
      <c r="IJ444" s="70"/>
      <c r="IK444" s="70"/>
      <c r="IL444" s="70"/>
      <c r="IM444" s="70"/>
      <c r="IN444" s="70"/>
      <c r="IO444" s="70"/>
      <c r="IP444" s="70"/>
      <c r="IQ444" s="70"/>
      <c r="IR444" s="70"/>
      <c r="IS444" s="70"/>
      <c r="IT444" s="70"/>
      <c r="IU444" s="70"/>
      <c r="IV444" s="70"/>
    </row>
    <row r="445" spans="1:256" ht="15.75" customHeight="1">
      <c r="A445" s="86"/>
      <c r="B445" s="86"/>
      <c r="C445" s="86"/>
      <c r="D445" s="86"/>
      <c r="E445" s="219"/>
      <c r="F445" s="77"/>
      <c r="G445" s="201" t="s">
        <v>34</v>
      </c>
      <c r="H445" s="220">
        <v>1.58</v>
      </c>
      <c r="I445" s="229" t="s">
        <v>53</v>
      </c>
      <c r="J445" s="76" t="s">
        <v>20</v>
      </c>
      <c r="K445" s="186"/>
      <c r="L445" s="23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0"/>
      <c r="CH445" s="70"/>
      <c r="CI445" s="70"/>
      <c r="CJ445" s="70"/>
      <c r="CK445" s="70"/>
      <c r="CL445" s="70"/>
      <c r="CM445" s="70"/>
      <c r="CN445" s="70"/>
      <c r="CO445" s="70"/>
      <c r="CP445" s="70"/>
      <c r="CQ445" s="70"/>
      <c r="CR445" s="70"/>
      <c r="CS445" s="70"/>
      <c r="CT445" s="70"/>
      <c r="CU445" s="70"/>
      <c r="CV445" s="70"/>
      <c r="CW445" s="70"/>
      <c r="CX445" s="70"/>
      <c r="CY445" s="70"/>
      <c r="CZ445" s="70"/>
      <c r="DA445" s="70"/>
      <c r="DB445" s="70"/>
      <c r="DC445" s="70"/>
      <c r="DD445" s="70"/>
      <c r="DE445" s="70"/>
      <c r="DF445" s="70"/>
      <c r="DG445" s="70"/>
      <c r="DH445" s="70"/>
      <c r="DI445" s="70"/>
      <c r="DJ445" s="70"/>
      <c r="DK445" s="70"/>
      <c r="DL445" s="70"/>
      <c r="DM445" s="70"/>
      <c r="DN445" s="70"/>
      <c r="DO445" s="70"/>
      <c r="DP445" s="70"/>
      <c r="DQ445" s="70"/>
      <c r="DR445" s="70"/>
      <c r="DS445" s="70"/>
      <c r="DT445" s="70"/>
      <c r="DU445" s="70"/>
      <c r="DV445" s="70"/>
      <c r="DW445" s="70"/>
      <c r="DX445" s="70"/>
      <c r="DY445" s="70"/>
      <c r="DZ445" s="70"/>
      <c r="EA445" s="70"/>
      <c r="EB445" s="70"/>
      <c r="EC445" s="70"/>
      <c r="ED445" s="70"/>
      <c r="EE445" s="70"/>
      <c r="EF445" s="70"/>
      <c r="EG445" s="70"/>
      <c r="EH445" s="70"/>
      <c r="EI445" s="70"/>
      <c r="EJ445" s="70"/>
      <c r="EK445" s="70"/>
      <c r="EL445" s="70"/>
      <c r="EM445" s="70"/>
      <c r="EN445" s="70"/>
      <c r="EO445" s="70"/>
      <c r="EP445" s="70"/>
      <c r="EQ445" s="70"/>
      <c r="ER445" s="70"/>
      <c r="ES445" s="70"/>
      <c r="ET445" s="70"/>
      <c r="EU445" s="70"/>
      <c r="EV445" s="70"/>
      <c r="EW445" s="70"/>
      <c r="EX445" s="70"/>
      <c r="EY445" s="70"/>
      <c r="EZ445" s="70"/>
      <c r="FA445" s="70"/>
      <c r="FB445" s="70"/>
      <c r="FC445" s="70"/>
      <c r="FD445" s="70"/>
      <c r="FE445" s="70"/>
      <c r="FF445" s="70"/>
      <c r="FG445" s="70"/>
      <c r="FH445" s="70"/>
      <c r="FI445" s="70"/>
      <c r="FJ445" s="70"/>
      <c r="FK445" s="70"/>
      <c r="FL445" s="70"/>
      <c r="FM445" s="70"/>
      <c r="FN445" s="70"/>
      <c r="FO445" s="70"/>
      <c r="FP445" s="70"/>
      <c r="FQ445" s="70"/>
      <c r="FR445" s="70"/>
      <c r="FS445" s="70"/>
      <c r="FT445" s="70"/>
      <c r="FU445" s="70"/>
      <c r="FV445" s="70"/>
      <c r="FW445" s="70"/>
      <c r="FX445" s="70"/>
      <c r="FY445" s="70"/>
      <c r="FZ445" s="70"/>
      <c r="GA445" s="70"/>
      <c r="GB445" s="70"/>
      <c r="GC445" s="70"/>
      <c r="GD445" s="70"/>
      <c r="GE445" s="70"/>
      <c r="GF445" s="70"/>
      <c r="GG445" s="70"/>
      <c r="GH445" s="70"/>
      <c r="GI445" s="70"/>
      <c r="GJ445" s="70"/>
      <c r="GK445" s="70"/>
      <c r="GL445" s="70"/>
      <c r="GM445" s="70"/>
      <c r="GN445" s="70"/>
      <c r="GO445" s="70"/>
      <c r="GP445" s="70"/>
      <c r="GQ445" s="70"/>
      <c r="GR445" s="70"/>
      <c r="GS445" s="70"/>
      <c r="GT445" s="70"/>
      <c r="GU445" s="70"/>
      <c r="GV445" s="70"/>
      <c r="GW445" s="70"/>
      <c r="GX445" s="70"/>
      <c r="GY445" s="70"/>
      <c r="GZ445" s="70"/>
      <c r="HA445" s="70"/>
      <c r="HB445" s="70"/>
      <c r="HC445" s="70"/>
      <c r="HD445" s="70"/>
      <c r="HE445" s="70"/>
      <c r="HF445" s="70"/>
      <c r="HG445" s="70"/>
      <c r="HH445" s="70"/>
      <c r="HI445" s="70"/>
      <c r="HJ445" s="70"/>
      <c r="HK445" s="70"/>
      <c r="HL445" s="70"/>
      <c r="HM445" s="70"/>
      <c r="HN445" s="70"/>
      <c r="HO445" s="70"/>
      <c r="HP445" s="70"/>
      <c r="HQ445" s="70"/>
      <c r="HR445" s="70"/>
      <c r="HS445" s="70"/>
      <c r="HT445" s="70"/>
      <c r="HU445" s="70"/>
      <c r="HV445" s="70"/>
      <c r="HW445" s="70"/>
      <c r="HX445" s="70"/>
      <c r="HY445" s="70"/>
      <c r="HZ445" s="70"/>
      <c r="IA445" s="70"/>
      <c r="IB445" s="70"/>
      <c r="IC445" s="70"/>
      <c r="ID445" s="70"/>
      <c r="IE445" s="70"/>
      <c r="IF445" s="70"/>
      <c r="IG445" s="70"/>
      <c r="IH445" s="70"/>
      <c r="II445" s="70"/>
      <c r="IJ445" s="70"/>
      <c r="IK445" s="70"/>
      <c r="IL445" s="70"/>
      <c r="IM445" s="70"/>
      <c r="IN445" s="70"/>
      <c r="IO445" s="70"/>
      <c r="IP445" s="70"/>
      <c r="IQ445" s="70"/>
      <c r="IR445" s="70"/>
      <c r="IS445" s="70"/>
      <c r="IT445" s="70"/>
      <c r="IU445" s="70"/>
      <c r="IV445" s="70"/>
    </row>
    <row r="446" spans="1:256" ht="15.75" customHeight="1">
      <c r="A446" s="86"/>
      <c r="B446" s="86"/>
      <c r="C446" s="86"/>
      <c r="D446" s="86"/>
      <c r="E446" s="219"/>
      <c r="F446" s="77"/>
      <c r="G446" s="201" t="s">
        <v>33</v>
      </c>
      <c r="H446" s="221">
        <v>0.03</v>
      </c>
      <c r="I446" s="229" t="s">
        <v>94</v>
      </c>
      <c r="J446" s="76" t="s">
        <v>20</v>
      </c>
      <c r="K446" s="186"/>
      <c r="L446" s="23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0"/>
      <c r="CH446" s="70"/>
      <c r="CI446" s="70"/>
      <c r="CJ446" s="70"/>
      <c r="CK446" s="70"/>
      <c r="CL446" s="70"/>
      <c r="CM446" s="70"/>
      <c r="CN446" s="70"/>
      <c r="CO446" s="70"/>
      <c r="CP446" s="70"/>
      <c r="CQ446" s="70"/>
      <c r="CR446" s="70"/>
      <c r="CS446" s="70"/>
      <c r="CT446" s="70"/>
      <c r="CU446" s="70"/>
      <c r="CV446" s="70"/>
      <c r="CW446" s="70"/>
      <c r="CX446" s="70"/>
      <c r="CY446" s="70"/>
      <c r="CZ446" s="70"/>
      <c r="DA446" s="70"/>
      <c r="DB446" s="70"/>
      <c r="DC446" s="70"/>
      <c r="DD446" s="70"/>
      <c r="DE446" s="70"/>
      <c r="DF446" s="70"/>
      <c r="DG446" s="70"/>
      <c r="DH446" s="70"/>
      <c r="DI446" s="70"/>
      <c r="DJ446" s="70"/>
      <c r="DK446" s="70"/>
      <c r="DL446" s="70"/>
      <c r="DM446" s="70"/>
      <c r="DN446" s="70"/>
      <c r="DO446" s="70"/>
      <c r="DP446" s="70"/>
      <c r="DQ446" s="70"/>
      <c r="DR446" s="70"/>
      <c r="DS446" s="70"/>
      <c r="DT446" s="70"/>
      <c r="DU446" s="70"/>
      <c r="DV446" s="70"/>
      <c r="DW446" s="70"/>
      <c r="DX446" s="70"/>
      <c r="DY446" s="70"/>
      <c r="DZ446" s="70"/>
      <c r="EA446" s="70"/>
      <c r="EB446" s="70"/>
      <c r="EC446" s="70"/>
      <c r="ED446" s="70"/>
      <c r="EE446" s="70"/>
      <c r="EF446" s="70"/>
      <c r="EG446" s="70"/>
      <c r="EH446" s="70"/>
      <c r="EI446" s="70"/>
      <c r="EJ446" s="70"/>
      <c r="EK446" s="70"/>
      <c r="EL446" s="70"/>
      <c r="EM446" s="70"/>
      <c r="EN446" s="70"/>
      <c r="EO446" s="70"/>
      <c r="EP446" s="70"/>
      <c r="EQ446" s="70"/>
      <c r="ER446" s="70"/>
      <c r="ES446" s="70"/>
      <c r="ET446" s="70"/>
      <c r="EU446" s="70"/>
      <c r="EV446" s="70"/>
      <c r="EW446" s="70"/>
      <c r="EX446" s="70"/>
      <c r="EY446" s="70"/>
      <c r="EZ446" s="70"/>
      <c r="FA446" s="70"/>
      <c r="FB446" s="70"/>
      <c r="FC446" s="70"/>
      <c r="FD446" s="70"/>
      <c r="FE446" s="70"/>
      <c r="FF446" s="70"/>
      <c r="FG446" s="70"/>
      <c r="FH446" s="70"/>
      <c r="FI446" s="70"/>
      <c r="FJ446" s="70"/>
      <c r="FK446" s="70"/>
      <c r="FL446" s="70"/>
      <c r="FM446" s="70"/>
      <c r="FN446" s="70"/>
      <c r="FO446" s="70"/>
      <c r="FP446" s="70"/>
      <c r="FQ446" s="70"/>
      <c r="FR446" s="70"/>
      <c r="FS446" s="70"/>
      <c r="FT446" s="70"/>
      <c r="FU446" s="70"/>
      <c r="FV446" s="70"/>
      <c r="FW446" s="70"/>
      <c r="FX446" s="70"/>
      <c r="FY446" s="70"/>
      <c r="FZ446" s="70"/>
      <c r="GA446" s="70"/>
      <c r="GB446" s="70"/>
      <c r="GC446" s="70"/>
      <c r="GD446" s="70"/>
      <c r="GE446" s="70"/>
      <c r="GF446" s="70"/>
      <c r="GG446" s="70"/>
      <c r="GH446" s="70"/>
      <c r="GI446" s="70"/>
      <c r="GJ446" s="70"/>
      <c r="GK446" s="70"/>
      <c r="GL446" s="70"/>
      <c r="GM446" s="70"/>
      <c r="GN446" s="70"/>
      <c r="GO446" s="70"/>
      <c r="GP446" s="70"/>
      <c r="GQ446" s="70"/>
      <c r="GR446" s="70"/>
      <c r="GS446" s="70"/>
      <c r="GT446" s="70"/>
      <c r="GU446" s="70"/>
      <c r="GV446" s="70"/>
      <c r="GW446" s="70"/>
      <c r="GX446" s="70"/>
      <c r="GY446" s="70"/>
      <c r="GZ446" s="70"/>
      <c r="HA446" s="70"/>
      <c r="HB446" s="70"/>
      <c r="HC446" s="70"/>
      <c r="HD446" s="70"/>
      <c r="HE446" s="70"/>
      <c r="HF446" s="70"/>
      <c r="HG446" s="70"/>
      <c r="HH446" s="70"/>
      <c r="HI446" s="70"/>
      <c r="HJ446" s="70"/>
      <c r="HK446" s="70"/>
      <c r="HL446" s="70"/>
      <c r="HM446" s="70"/>
      <c r="HN446" s="70"/>
      <c r="HO446" s="70"/>
      <c r="HP446" s="70"/>
      <c r="HQ446" s="70"/>
      <c r="HR446" s="70"/>
      <c r="HS446" s="70"/>
      <c r="HT446" s="70"/>
      <c r="HU446" s="70"/>
      <c r="HV446" s="70"/>
      <c r="HW446" s="70"/>
      <c r="HX446" s="70"/>
      <c r="HY446" s="70"/>
      <c r="HZ446" s="70"/>
      <c r="IA446" s="70"/>
      <c r="IB446" s="70"/>
      <c r="IC446" s="70"/>
      <c r="ID446" s="70"/>
      <c r="IE446" s="70"/>
      <c r="IF446" s="70"/>
      <c r="IG446" s="70"/>
      <c r="IH446" s="70"/>
      <c r="II446" s="70"/>
      <c r="IJ446" s="70"/>
      <c r="IK446" s="70"/>
      <c r="IL446" s="70"/>
      <c r="IM446" s="70"/>
      <c r="IN446" s="70"/>
      <c r="IO446" s="70"/>
      <c r="IP446" s="70"/>
      <c r="IQ446" s="70"/>
      <c r="IR446" s="70"/>
      <c r="IS446" s="70"/>
      <c r="IT446" s="70"/>
      <c r="IU446" s="70"/>
      <c r="IV446" s="70"/>
    </row>
    <row r="447" spans="1:256" ht="15.75" customHeight="1">
      <c r="A447" s="86"/>
      <c r="B447" s="86"/>
      <c r="C447" s="86"/>
      <c r="D447" s="86"/>
      <c r="E447" s="219"/>
      <c r="F447" s="77"/>
      <c r="G447" s="201" t="s">
        <v>149</v>
      </c>
      <c r="H447" s="220">
        <v>0.82</v>
      </c>
      <c r="I447" s="229" t="s">
        <v>173</v>
      </c>
      <c r="J447" s="76" t="s">
        <v>20</v>
      </c>
      <c r="K447" s="186"/>
      <c r="L447" s="23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0"/>
      <c r="CH447" s="70"/>
      <c r="CI447" s="70"/>
      <c r="CJ447" s="70"/>
      <c r="CK447" s="70"/>
      <c r="CL447" s="70"/>
      <c r="CM447" s="70"/>
      <c r="CN447" s="70"/>
      <c r="CO447" s="70"/>
      <c r="CP447" s="70"/>
      <c r="CQ447" s="70"/>
      <c r="CR447" s="70"/>
      <c r="CS447" s="70"/>
      <c r="CT447" s="70"/>
      <c r="CU447" s="70"/>
      <c r="CV447" s="70"/>
      <c r="CW447" s="70"/>
      <c r="CX447" s="70"/>
      <c r="CY447" s="70"/>
      <c r="CZ447" s="70"/>
      <c r="DA447" s="70"/>
      <c r="DB447" s="70"/>
      <c r="DC447" s="70"/>
      <c r="DD447" s="70"/>
      <c r="DE447" s="70"/>
      <c r="DF447" s="70"/>
      <c r="DG447" s="70"/>
      <c r="DH447" s="70"/>
      <c r="DI447" s="70"/>
      <c r="DJ447" s="70"/>
      <c r="DK447" s="70"/>
      <c r="DL447" s="70"/>
      <c r="DM447" s="70"/>
      <c r="DN447" s="70"/>
      <c r="DO447" s="70"/>
      <c r="DP447" s="70"/>
      <c r="DQ447" s="70"/>
      <c r="DR447" s="70"/>
      <c r="DS447" s="70"/>
      <c r="DT447" s="70"/>
      <c r="DU447" s="70"/>
      <c r="DV447" s="70"/>
      <c r="DW447" s="70"/>
      <c r="DX447" s="70"/>
      <c r="DY447" s="70"/>
      <c r="DZ447" s="70"/>
      <c r="EA447" s="70"/>
      <c r="EB447" s="70"/>
      <c r="EC447" s="70"/>
      <c r="ED447" s="70"/>
      <c r="EE447" s="70"/>
      <c r="EF447" s="70"/>
      <c r="EG447" s="70"/>
      <c r="EH447" s="70"/>
      <c r="EI447" s="70"/>
      <c r="EJ447" s="70"/>
      <c r="EK447" s="70"/>
      <c r="EL447" s="70"/>
      <c r="EM447" s="70"/>
      <c r="EN447" s="70"/>
      <c r="EO447" s="70"/>
      <c r="EP447" s="70"/>
      <c r="EQ447" s="70"/>
      <c r="ER447" s="70"/>
      <c r="ES447" s="70"/>
      <c r="ET447" s="70"/>
      <c r="EU447" s="70"/>
      <c r="EV447" s="70"/>
      <c r="EW447" s="70"/>
      <c r="EX447" s="70"/>
      <c r="EY447" s="70"/>
      <c r="EZ447" s="70"/>
      <c r="FA447" s="70"/>
      <c r="FB447" s="70"/>
      <c r="FC447" s="70"/>
      <c r="FD447" s="70"/>
      <c r="FE447" s="70"/>
      <c r="FF447" s="70"/>
      <c r="FG447" s="70"/>
      <c r="FH447" s="70"/>
      <c r="FI447" s="70"/>
      <c r="FJ447" s="70"/>
      <c r="FK447" s="70"/>
      <c r="FL447" s="70"/>
      <c r="FM447" s="70"/>
      <c r="FN447" s="70"/>
      <c r="FO447" s="70"/>
      <c r="FP447" s="70"/>
      <c r="FQ447" s="70"/>
      <c r="FR447" s="70"/>
      <c r="FS447" s="70"/>
      <c r="FT447" s="70"/>
      <c r="FU447" s="70"/>
      <c r="FV447" s="70"/>
      <c r="FW447" s="70"/>
      <c r="FX447" s="70"/>
      <c r="FY447" s="70"/>
      <c r="FZ447" s="70"/>
      <c r="GA447" s="70"/>
      <c r="GB447" s="70"/>
      <c r="GC447" s="70"/>
      <c r="GD447" s="70"/>
      <c r="GE447" s="70"/>
      <c r="GF447" s="70"/>
      <c r="GG447" s="70"/>
      <c r="GH447" s="70"/>
      <c r="GI447" s="70"/>
      <c r="GJ447" s="70"/>
      <c r="GK447" s="70"/>
      <c r="GL447" s="70"/>
      <c r="GM447" s="70"/>
      <c r="GN447" s="70"/>
      <c r="GO447" s="70"/>
      <c r="GP447" s="70"/>
      <c r="GQ447" s="70"/>
      <c r="GR447" s="70"/>
      <c r="GS447" s="70"/>
      <c r="GT447" s="70"/>
      <c r="GU447" s="70"/>
      <c r="GV447" s="70"/>
      <c r="GW447" s="70"/>
      <c r="GX447" s="70"/>
      <c r="GY447" s="70"/>
      <c r="GZ447" s="70"/>
      <c r="HA447" s="70"/>
      <c r="HB447" s="70"/>
      <c r="HC447" s="70"/>
      <c r="HD447" s="70"/>
      <c r="HE447" s="70"/>
      <c r="HF447" s="70"/>
      <c r="HG447" s="70"/>
      <c r="HH447" s="70"/>
      <c r="HI447" s="70"/>
      <c r="HJ447" s="70"/>
      <c r="HK447" s="70"/>
      <c r="HL447" s="70"/>
      <c r="HM447" s="70"/>
      <c r="HN447" s="70"/>
      <c r="HO447" s="70"/>
      <c r="HP447" s="70"/>
      <c r="HQ447" s="70"/>
      <c r="HR447" s="70"/>
      <c r="HS447" s="70"/>
      <c r="HT447" s="70"/>
      <c r="HU447" s="70"/>
      <c r="HV447" s="70"/>
      <c r="HW447" s="70"/>
      <c r="HX447" s="70"/>
      <c r="HY447" s="70"/>
      <c r="HZ447" s="70"/>
      <c r="IA447" s="70"/>
      <c r="IB447" s="70"/>
      <c r="IC447" s="70"/>
      <c r="ID447" s="70"/>
      <c r="IE447" s="70"/>
      <c r="IF447" s="70"/>
      <c r="IG447" s="70"/>
      <c r="IH447" s="70"/>
      <c r="II447" s="70"/>
      <c r="IJ447" s="70"/>
      <c r="IK447" s="70"/>
      <c r="IL447" s="70"/>
      <c r="IM447" s="70"/>
      <c r="IN447" s="70"/>
      <c r="IO447" s="70"/>
      <c r="IP447" s="70"/>
      <c r="IQ447" s="70"/>
      <c r="IR447" s="70"/>
      <c r="IS447" s="70"/>
      <c r="IT447" s="70"/>
      <c r="IU447" s="70"/>
      <c r="IV447" s="70"/>
    </row>
    <row r="448" spans="1:256" ht="15.75" customHeight="1">
      <c r="A448" s="86"/>
      <c r="B448" s="86"/>
      <c r="C448" s="86"/>
      <c r="D448" s="86"/>
      <c r="E448" s="219"/>
      <c r="F448" s="77"/>
      <c r="G448" s="201" t="s">
        <v>44</v>
      </c>
      <c r="H448" s="220">
        <v>0.86</v>
      </c>
      <c r="I448" s="229" t="s">
        <v>173</v>
      </c>
      <c r="J448" s="76" t="s">
        <v>20</v>
      </c>
      <c r="K448" s="186"/>
      <c r="L448" s="23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0"/>
      <c r="CH448" s="70"/>
      <c r="CI448" s="70"/>
      <c r="CJ448" s="70"/>
      <c r="CK448" s="70"/>
      <c r="CL448" s="70"/>
      <c r="CM448" s="70"/>
      <c r="CN448" s="70"/>
      <c r="CO448" s="70"/>
      <c r="CP448" s="70"/>
      <c r="CQ448" s="70"/>
      <c r="CR448" s="70"/>
      <c r="CS448" s="70"/>
      <c r="CT448" s="70"/>
      <c r="CU448" s="70"/>
      <c r="CV448" s="70"/>
      <c r="CW448" s="70"/>
      <c r="CX448" s="70"/>
      <c r="CY448" s="70"/>
      <c r="CZ448" s="70"/>
      <c r="DA448" s="70"/>
      <c r="DB448" s="70"/>
      <c r="DC448" s="70"/>
      <c r="DD448" s="70"/>
      <c r="DE448" s="70"/>
      <c r="DF448" s="70"/>
      <c r="DG448" s="70"/>
      <c r="DH448" s="70"/>
      <c r="DI448" s="70"/>
      <c r="DJ448" s="70"/>
      <c r="DK448" s="70"/>
      <c r="DL448" s="70"/>
      <c r="DM448" s="70"/>
      <c r="DN448" s="70"/>
      <c r="DO448" s="70"/>
      <c r="DP448" s="70"/>
      <c r="DQ448" s="70"/>
      <c r="DR448" s="70"/>
      <c r="DS448" s="70"/>
      <c r="DT448" s="70"/>
      <c r="DU448" s="70"/>
      <c r="DV448" s="70"/>
      <c r="DW448" s="70"/>
      <c r="DX448" s="70"/>
      <c r="DY448" s="70"/>
      <c r="DZ448" s="70"/>
      <c r="EA448" s="70"/>
      <c r="EB448" s="70"/>
      <c r="EC448" s="70"/>
      <c r="ED448" s="70"/>
      <c r="EE448" s="70"/>
      <c r="EF448" s="70"/>
      <c r="EG448" s="70"/>
      <c r="EH448" s="70"/>
      <c r="EI448" s="70"/>
      <c r="EJ448" s="70"/>
      <c r="EK448" s="70"/>
      <c r="EL448" s="70"/>
      <c r="EM448" s="70"/>
      <c r="EN448" s="70"/>
      <c r="EO448" s="70"/>
      <c r="EP448" s="70"/>
      <c r="EQ448" s="70"/>
      <c r="ER448" s="70"/>
      <c r="ES448" s="70"/>
      <c r="ET448" s="70"/>
      <c r="EU448" s="70"/>
      <c r="EV448" s="70"/>
      <c r="EW448" s="70"/>
      <c r="EX448" s="70"/>
      <c r="EY448" s="70"/>
      <c r="EZ448" s="70"/>
      <c r="FA448" s="70"/>
      <c r="FB448" s="70"/>
      <c r="FC448" s="70"/>
      <c r="FD448" s="70"/>
      <c r="FE448" s="70"/>
      <c r="FF448" s="70"/>
      <c r="FG448" s="70"/>
      <c r="FH448" s="70"/>
      <c r="FI448" s="70"/>
      <c r="FJ448" s="70"/>
      <c r="FK448" s="70"/>
      <c r="FL448" s="70"/>
      <c r="FM448" s="70"/>
      <c r="FN448" s="70"/>
      <c r="FO448" s="70"/>
      <c r="FP448" s="70"/>
      <c r="FQ448" s="70"/>
      <c r="FR448" s="70"/>
      <c r="FS448" s="70"/>
      <c r="FT448" s="70"/>
      <c r="FU448" s="70"/>
      <c r="FV448" s="70"/>
      <c r="FW448" s="70"/>
      <c r="FX448" s="70"/>
      <c r="FY448" s="70"/>
      <c r="FZ448" s="70"/>
      <c r="GA448" s="70"/>
      <c r="GB448" s="70"/>
      <c r="GC448" s="70"/>
      <c r="GD448" s="70"/>
      <c r="GE448" s="70"/>
      <c r="GF448" s="70"/>
      <c r="GG448" s="70"/>
      <c r="GH448" s="70"/>
      <c r="GI448" s="70"/>
      <c r="GJ448" s="70"/>
      <c r="GK448" s="70"/>
      <c r="GL448" s="70"/>
      <c r="GM448" s="70"/>
      <c r="GN448" s="70"/>
      <c r="GO448" s="70"/>
      <c r="GP448" s="70"/>
      <c r="GQ448" s="70"/>
      <c r="GR448" s="70"/>
      <c r="GS448" s="70"/>
      <c r="GT448" s="70"/>
      <c r="GU448" s="70"/>
      <c r="GV448" s="70"/>
      <c r="GW448" s="70"/>
      <c r="GX448" s="70"/>
      <c r="GY448" s="70"/>
      <c r="GZ448" s="70"/>
      <c r="HA448" s="70"/>
      <c r="HB448" s="70"/>
      <c r="HC448" s="70"/>
      <c r="HD448" s="70"/>
      <c r="HE448" s="70"/>
      <c r="HF448" s="70"/>
      <c r="HG448" s="70"/>
      <c r="HH448" s="70"/>
      <c r="HI448" s="70"/>
      <c r="HJ448" s="70"/>
      <c r="HK448" s="70"/>
      <c r="HL448" s="70"/>
      <c r="HM448" s="70"/>
      <c r="HN448" s="70"/>
      <c r="HO448" s="70"/>
      <c r="HP448" s="70"/>
      <c r="HQ448" s="70"/>
      <c r="HR448" s="70"/>
      <c r="HS448" s="70"/>
      <c r="HT448" s="70"/>
      <c r="HU448" s="70"/>
      <c r="HV448" s="70"/>
      <c r="HW448" s="70"/>
      <c r="HX448" s="70"/>
      <c r="HY448" s="70"/>
      <c r="HZ448" s="70"/>
      <c r="IA448" s="70"/>
      <c r="IB448" s="70"/>
      <c r="IC448" s="70"/>
      <c r="ID448" s="70"/>
      <c r="IE448" s="70"/>
      <c r="IF448" s="70"/>
      <c r="IG448" s="70"/>
      <c r="IH448" s="70"/>
      <c r="II448" s="70"/>
      <c r="IJ448" s="70"/>
      <c r="IK448" s="70"/>
      <c r="IL448" s="70"/>
      <c r="IM448" s="70"/>
      <c r="IN448" s="70"/>
      <c r="IO448" s="70"/>
      <c r="IP448" s="70"/>
      <c r="IQ448" s="70"/>
      <c r="IR448" s="70"/>
      <c r="IS448" s="70"/>
      <c r="IT448" s="70"/>
      <c r="IU448" s="70"/>
      <c r="IV448" s="70"/>
    </row>
    <row r="449" spans="1:256" ht="15.75" customHeight="1">
      <c r="A449" s="86"/>
      <c r="B449" s="86"/>
      <c r="C449" s="86"/>
      <c r="D449" s="86"/>
      <c r="E449" s="219"/>
      <c r="F449" s="77"/>
      <c r="G449" s="201" t="s">
        <v>62</v>
      </c>
      <c r="H449" s="221" t="s">
        <v>27</v>
      </c>
      <c r="I449" s="229" t="s">
        <v>147</v>
      </c>
      <c r="J449" s="76" t="s">
        <v>20</v>
      </c>
      <c r="K449" s="186"/>
      <c r="L449" s="230"/>
      <c r="M449" s="70"/>
      <c r="N449" s="70"/>
      <c r="O449" s="70"/>
      <c r="P449" s="70"/>
      <c r="Q449" s="70"/>
      <c r="R449" s="70"/>
      <c r="S449" s="70"/>
      <c r="T449" s="70"/>
      <c r="U449" s="70"/>
      <c r="V449" s="70"/>
      <c r="W449" s="70"/>
      <c r="X449" s="70"/>
      <c r="Y449" s="70"/>
      <c r="Z449" s="70"/>
      <c r="AA449" s="70"/>
      <c r="AB449" s="70"/>
      <c r="AC449" s="70"/>
      <c r="AD449" s="70"/>
      <c r="AE449" s="70"/>
      <c r="AF449" s="70"/>
      <c r="AG449" s="70"/>
      <c r="AH449" s="70"/>
      <c r="AI449" s="70"/>
      <c r="AJ449" s="70"/>
      <c r="AK449" s="70"/>
      <c r="AL449" s="70"/>
      <c r="AM449" s="70"/>
      <c r="AN449" s="70"/>
      <c r="AO449" s="70"/>
      <c r="AP449" s="70"/>
      <c r="AQ449" s="70"/>
      <c r="AR449" s="70"/>
      <c r="AS449" s="70"/>
      <c r="AT449" s="70"/>
      <c r="AU449" s="70"/>
      <c r="AV449" s="70"/>
      <c r="AW449" s="70"/>
      <c r="AX449" s="70"/>
      <c r="AY449" s="70"/>
      <c r="AZ449" s="70"/>
      <c r="BA449" s="70"/>
      <c r="BB449" s="70"/>
      <c r="BC449" s="70"/>
      <c r="BD449" s="70"/>
      <c r="BE449" s="70"/>
      <c r="BF449" s="70"/>
      <c r="BG449" s="70"/>
      <c r="BH449" s="70"/>
      <c r="BI449" s="70"/>
      <c r="BJ449" s="70"/>
      <c r="BK449" s="70"/>
      <c r="BL449" s="70"/>
      <c r="BM449" s="70"/>
      <c r="BN449" s="70"/>
      <c r="BO449" s="70"/>
      <c r="BP449" s="70"/>
      <c r="BQ449" s="70"/>
      <c r="BR449" s="70"/>
      <c r="BS449" s="70"/>
      <c r="BT449" s="70"/>
      <c r="BU449" s="70"/>
      <c r="BV449" s="70"/>
      <c r="BW449" s="70"/>
      <c r="BX449" s="70"/>
      <c r="BY449" s="70"/>
      <c r="BZ449" s="70"/>
      <c r="CA449" s="70"/>
      <c r="CB449" s="70"/>
      <c r="CC449" s="70"/>
      <c r="CD449" s="70"/>
      <c r="CE449" s="70"/>
      <c r="CF449" s="70"/>
      <c r="CG449" s="70"/>
      <c r="CH449" s="70"/>
      <c r="CI449" s="70"/>
      <c r="CJ449" s="70"/>
      <c r="CK449" s="70"/>
      <c r="CL449" s="70"/>
      <c r="CM449" s="70"/>
      <c r="CN449" s="70"/>
      <c r="CO449" s="70"/>
      <c r="CP449" s="70"/>
      <c r="CQ449" s="70"/>
      <c r="CR449" s="70"/>
      <c r="CS449" s="70"/>
      <c r="CT449" s="70"/>
      <c r="CU449" s="70"/>
      <c r="CV449" s="70"/>
      <c r="CW449" s="70"/>
      <c r="CX449" s="70"/>
      <c r="CY449" s="70"/>
      <c r="CZ449" s="70"/>
      <c r="DA449" s="70"/>
      <c r="DB449" s="70"/>
      <c r="DC449" s="70"/>
      <c r="DD449" s="70"/>
      <c r="DE449" s="70"/>
      <c r="DF449" s="70"/>
      <c r="DG449" s="70"/>
      <c r="DH449" s="70"/>
      <c r="DI449" s="70"/>
      <c r="DJ449" s="70"/>
      <c r="DK449" s="70"/>
      <c r="DL449" s="70"/>
      <c r="DM449" s="70"/>
      <c r="DN449" s="70"/>
      <c r="DO449" s="70"/>
      <c r="DP449" s="70"/>
      <c r="DQ449" s="70"/>
      <c r="DR449" s="70"/>
      <c r="DS449" s="70"/>
      <c r="DT449" s="70"/>
      <c r="DU449" s="70"/>
      <c r="DV449" s="70"/>
      <c r="DW449" s="70"/>
      <c r="DX449" s="70"/>
      <c r="DY449" s="70"/>
      <c r="DZ449" s="70"/>
      <c r="EA449" s="70"/>
      <c r="EB449" s="70"/>
      <c r="EC449" s="70"/>
      <c r="ED449" s="70"/>
      <c r="EE449" s="70"/>
      <c r="EF449" s="70"/>
      <c r="EG449" s="70"/>
      <c r="EH449" s="70"/>
      <c r="EI449" s="70"/>
      <c r="EJ449" s="70"/>
      <c r="EK449" s="70"/>
      <c r="EL449" s="70"/>
      <c r="EM449" s="70"/>
      <c r="EN449" s="70"/>
      <c r="EO449" s="70"/>
      <c r="EP449" s="70"/>
      <c r="EQ449" s="70"/>
      <c r="ER449" s="70"/>
      <c r="ES449" s="70"/>
      <c r="ET449" s="70"/>
      <c r="EU449" s="70"/>
      <c r="EV449" s="70"/>
      <c r="EW449" s="70"/>
      <c r="EX449" s="70"/>
      <c r="EY449" s="70"/>
      <c r="EZ449" s="70"/>
      <c r="FA449" s="70"/>
      <c r="FB449" s="70"/>
      <c r="FC449" s="70"/>
      <c r="FD449" s="70"/>
      <c r="FE449" s="70"/>
      <c r="FF449" s="70"/>
      <c r="FG449" s="70"/>
      <c r="FH449" s="70"/>
      <c r="FI449" s="70"/>
      <c r="FJ449" s="70"/>
      <c r="FK449" s="70"/>
      <c r="FL449" s="70"/>
      <c r="FM449" s="70"/>
      <c r="FN449" s="70"/>
      <c r="FO449" s="70"/>
      <c r="FP449" s="70"/>
      <c r="FQ449" s="70"/>
      <c r="FR449" s="70"/>
      <c r="FS449" s="70"/>
      <c r="FT449" s="70"/>
      <c r="FU449" s="70"/>
      <c r="FV449" s="70"/>
      <c r="FW449" s="70"/>
      <c r="FX449" s="70"/>
      <c r="FY449" s="70"/>
      <c r="FZ449" s="70"/>
      <c r="GA449" s="70"/>
      <c r="GB449" s="70"/>
      <c r="GC449" s="70"/>
      <c r="GD449" s="70"/>
      <c r="GE449" s="70"/>
      <c r="GF449" s="70"/>
      <c r="GG449" s="70"/>
      <c r="GH449" s="70"/>
      <c r="GI449" s="70"/>
      <c r="GJ449" s="70"/>
      <c r="GK449" s="70"/>
      <c r="GL449" s="70"/>
      <c r="GM449" s="70"/>
      <c r="GN449" s="70"/>
      <c r="GO449" s="70"/>
      <c r="GP449" s="70"/>
      <c r="GQ449" s="70"/>
      <c r="GR449" s="70"/>
      <c r="GS449" s="70"/>
      <c r="GT449" s="70"/>
      <c r="GU449" s="70"/>
      <c r="GV449" s="70"/>
      <c r="GW449" s="70"/>
      <c r="GX449" s="70"/>
      <c r="GY449" s="70"/>
      <c r="GZ449" s="70"/>
      <c r="HA449" s="70"/>
      <c r="HB449" s="70"/>
      <c r="HC449" s="70"/>
      <c r="HD449" s="70"/>
      <c r="HE449" s="70"/>
      <c r="HF449" s="70"/>
      <c r="HG449" s="70"/>
      <c r="HH449" s="70"/>
      <c r="HI449" s="70"/>
      <c r="HJ449" s="70"/>
      <c r="HK449" s="70"/>
      <c r="HL449" s="70"/>
      <c r="HM449" s="70"/>
      <c r="HN449" s="70"/>
      <c r="HO449" s="70"/>
      <c r="HP449" s="70"/>
      <c r="HQ449" s="70"/>
      <c r="HR449" s="70"/>
      <c r="HS449" s="70"/>
      <c r="HT449" s="70"/>
      <c r="HU449" s="70"/>
      <c r="HV449" s="70"/>
      <c r="HW449" s="70"/>
      <c r="HX449" s="70"/>
      <c r="HY449" s="70"/>
      <c r="HZ449" s="70"/>
      <c r="IA449" s="70"/>
      <c r="IB449" s="70"/>
      <c r="IC449" s="70"/>
      <c r="ID449" s="70"/>
      <c r="IE449" s="70"/>
      <c r="IF449" s="70"/>
      <c r="IG449" s="70"/>
      <c r="IH449" s="70"/>
      <c r="II449" s="70"/>
      <c r="IJ449" s="70"/>
      <c r="IK449" s="70"/>
      <c r="IL449" s="70"/>
      <c r="IM449" s="70"/>
      <c r="IN449" s="70"/>
      <c r="IO449" s="70"/>
      <c r="IP449" s="70"/>
      <c r="IQ449" s="70"/>
      <c r="IR449" s="70"/>
      <c r="IS449" s="70"/>
      <c r="IT449" s="70"/>
      <c r="IU449" s="70"/>
      <c r="IV449" s="70"/>
    </row>
    <row r="450" spans="1:256" ht="15.75" customHeight="1">
      <c r="A450" s="86"/>
      <c r="B450" s="86"/>
      <c r="C450" s="86"/>
      <c r="D450" s="86"/>
      <c r="E450" s="219"/>
      <c r="F450" s="77"/>
      <c r="G450" s="201" t="s">
        <v>157</v>
      </c>
      <c r="H450" s="221" t="s">
        <v>75</v>
      </c>
      <c r="I450" s="229" t="s">
        <v>158</v>
      </c>
      <c r="J450" s="76" t="s">
        <v>20</v>
      </c>
      <c r="K450" s="186"/>
      <c r="L450" s="23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0"/>
      <c r="CH450" s="70"/>
      <c r="CI450" s="70"/>
      <c r="CJ450" s="70"/>
      <c r="CK450" s="70"/>
      <c r="CL450" s="70"/>
      <c r="CM450" s="70"/>
      <c r="CN450" s="70"/>
      <c r="CO450" s="70"/>
      <c r="CP450" s="70"/>
      <c r="CQ450" s="70"/>
      <c r="CR450" s="70"/>
      <c r="CS450" s="70"/>
      <c r="CT450" s="70"/>
      <c r="CU450" s="70"/>
      <c r="CV450" s="70"/>
      <c r="CW450" s="70"/>
      <c r="CX450" s="70"/>
      <c r="CY450" s="70"/>
      <c r="CZ450" s="70"/>
      <c r="DA450" s="70"/>
      <c r="DB450" s="70"/>
      <c r="DC450" s="70"/>
      <c r="DD450" s="70"/>
      <c r="DE450" s="70"/>
      <c r="DF450" s="70"/>
      <c r="DG450" s="70"/>
      <c r="DH450" s="70"/>
      <c r="DI450" s="70"/>
      <c r="DJ450" s="70"/>
      <c r="DK450" s="70"/>
      <c r="DL450" s="70"/>
      <c r="DM450" s="70"/>
      <c r="DN450" s="70"/>
      <c r="DO450" s="70"/>
      <c r="DP450" s="70"/>
      <c r="DQ450" s="70"/>
      <c r="DR450" s="70"/>
      <c r="DS450" s="70"/>
      <c r="DT450" s="70"/>
      <c r="DU450" s="70"/>
      <c r="DV450" s="70"/>
      <c r="DW450" s="70"/>
      <c r="DX450" s="70"/>
      <c r="DY450" s="70"/>
      <c r="DZ450" s="70"/>
      <c r="EA450" s="70"/>
      <c r="EB450" s="70"/>
      <c r="EC450" s="70"/>
      <c r="ED450" s="70"/>
      <c r="EE450" s="70"/>
      <c r="EF450" s="70"/>
      <c r="EG450" s="70"/>
      <c r="EH450" s="70"/>
      <c r="EI450" s="70"/>
      <c r="EJ450" s="70"/>
      <c r="EK450" s="70"/>
      <c r="EL450" s="70"/>
      <c r="EM450" s="70"/>
      <c r="EN450" s="70"/>
      <c r="EO450" s="70"/>
      <c r="EP450" s="70"/>
      <c r="EQ450" s="70"/>
      <c r="ER450" s="70"/>
      <c r="ES450" s="70"/>
      <c r="ET450" s="70"/>
      <c r="EU450" s="70"/>
      <c r="EV450" s="70"/>
      <c r="EW450" s="70"/>
      <c r="EX450" s="70"/>
      <c r="EY450" s="70"/>
      <c r="EZ450" s="70"/>
      <c r="FA450" s="70"/>
      <c r="FB450" s="70"/>
      <c r="FC450" s="70"/>
      <c r="FD450" s="70"/>
      <c r="FE450" s="70"/>
      <c r="FF450" s="70"/>
      <c r="FG450" s="70"/>
      <c r="FH450" s="70"/>
      <c r="FI450" s="70"/>
      <c r="FJ450" s="70"/>
      <c r="FK450" s="70"/>
      <c r="FL450" s="70"/>
      <c r="FM450" s="70"/>
      <c r="FN450" s="70"/>
      <c r="FO450" s="70"/>
      <c r="FP450" s="70"/>
      <c r="FQ450" s="70"/>
      <c r="FR450" s="70"/>
      <c r="FS450" s="70"/>
      <c r="FT450" s="70"/>
      <c r="FU450" s="70"/>
      <c r="FV450" s="70"/>
      <c r="FW450" s="70"/>
      <c r="FX450" s="70"/>
      <c r="FY450" s="70"/>
      <c r="FZ450" s="70"/>
      <c r="GA450" s="70"/>
      <c r="GB450" s="70"/>
      <c r="GC450" s="70"/>
      <c r="GD450" s="70"/>
      <c r="GE450" s="70"/>
      <c r="GF450" s="70"/>
      <c r="GG450" s="70"/>
      <c r="GH450" s="70"/>
      <c r="GI450" s="70"/>
      <c r="GJ450" s="70"/>
      <c r="GK450" s="70"/>
      <c r="GL450" s="70"/>
      <c r="GM450" s="70"/>
      <c r="GN450" s="70"/>
      <c r="GO450" s="70"/>
      <c r="GP450" s="70"/>
      <c r="GQ450" s="70"/>
      <c r="GR450" s="70"/>
      <c r="GS450" s="70"/>
      <c r="GT450" s="70"/>
      <c r="GU450" s="70"/>
      <c r="GV450" s="70"/>
      <c r="GW450" s="70"/>
      <c r="GX450" s="70"/>
      <c r="GY450" s="70"/>
      <c r="GZ450" s="70"/>
      <c r="HA450" s="70"/>
      <c r="HB450" s="70"/>
      <c r="HC450" s="70"/>
      <c r="HD450" s="70"/>
      <c r="HE450" s="70"/>
      <c r="HF450" s="70"/>
      <c r="HG450" s="70"/>
      <c r="HH450" s="70"/>
      <c r="HI450" s="70"/>
      <c r="HJ450" s="70"/>
      <c r="HK450" s="70"/>
      <c r="HL450" s="70"/>
      <c r="HM450" s="70"/>
      <c r="HN450" s="70"/>
      <c r="HO450" s="70"/>
      <c r="HP450" s="70"/>
      <c r="HQ450" s="70"/>
      <c r="HR450" s="70"/>
      <c r="HS450" s="70"/>
      <c r="HT450" s="70"/>
      <c r="HU450" s="70"/>
      <c r="HV450" s="70"/>
      <c r="HW450" s="70"/>
      <c r="HX450" s="70"/>
      <c r="HY450" s="70"/>
      <c r="HZ450" s="70"/>
      <c r="IA450" s="70"/>
      <c r="IB450" s="70"/>
      <c r="IC450" s="70"/>
      <c r="ID450" s="70"/>
      <c r="IE450" s="70"/>
      <c r="IF450" s="70"/>
      <c r="IG450" s="70"/>
      <c r="IH450" s="70"/>
      <c r="II450" s="70"/>
      <c r="IJ450" s="70"/>
      <c r="IK450" s="70"/>
      <c r="IL450" s="70"/>
      <c r="IM450" s="70"/>
      <c r="IN450" s="70"/>
      <c r="IO450" s="70"/>
      <c r="IP450" s="70"/>
      <c r="IQ450" s="70"/>
      <c r="IR450" s="70"/>
      <c r="IS450" s="70"/>
      <c r="IT450" s="70"/>
      <c r="IU450" s="70"/>
      <c r="IV450" s="70"/>
    </row>
    <row r="451" spans="1:256" ht="15.75" customHeight="1">
      <c r="A451" s="86"/>
      <c r="B451" s="86"/>
      <c r="C451" s="86"/>
      <c r="D451" s="86"/>
      <c r="E451" s="219"/>
      <c r="F451" s="77"/>
      <c r="G451" s="201" t="s">
        <v>162</v>
      </c>
      <c r="H451" s="221" t="s">
        <v>374</v>
      </c>
      <c r="I451" s="229" t="s">
        <v>158</v>
      </c>
      <c r="J451" s="76" t="s">
        <v>20</v>
      </c>
      <c r="K451" s="186"/>
      <c r="L451" s="23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0"/>
      <c r="CH451" s="70"/>
      <c r="CI451" s="70"/>
      <c r="CJ451" s="70"/>
      <c r="CK451" s="70"/>
      <c r="CL451" s="70"/>
      <c r="CM451" s="70"/>
      <c r="CN451" s="70"/>
      <c r="CO451" s="70"/>
      <c r="CP451" s="70"/>
      <c r="CQ451" s="70"/>
      <c r="CR451" s="70"/>
      <c r="CS451" s="70"/>
      <c r="CT451" s="70"/>
      <c r="CU451" s="70"/>
      <c r="CV451" s="70"/>
      <c r="CW451" s="70"/>
      <c r="CX451" s="70"/>
      <c r="CY451" s="70"/>
      <c r="CZ451" s="70"/>
      <c r="DA451" s="70"/>
      <c r="DB451" s="70"/>
      <c r="DC451" s="70"/>
      <c r="DD451" s="70"/>
      <c r="DE451" s="70"/>
      <c r="DF451" s="70"/>
      <c r="DG451" s="70"/>
      <c r="DH451" s="70"/>
      <c r="DI451" s="70"/>
      <c r="DJ451" s="70"/>
      <c r="DK451" s="70"/>
      <c r="DL451" s="70"/>
      <c r="DM451" s="70"/>
      <c r="DN451" s="70"/>
      <c r="DO451" s="70"/>
      <c r="DP451" s="70"/>
      <c r="DQ451" s="70"/>
      <c r="DR451" s="70"/>
      <c r="DS451" s="70"/>
      <c r="DT451" s="70"/>
      <c r="DU451" s="70"/>
      <c r="DV451" s="70"/>
      <c r="DW451" s="70"/>
      <c r="DX451" s="70"/>
      <c r="DY451" s="70"/>
      <c r="DZ451" s="70"/>
      <c r="EA451" s="70"/>
      <c r="EB451" s="70"/>
      <c r="EC451" s="70"/>
      <c r="ED451" s="70"/>
      <c r="EE451" s="70"/>
      <c r="EF451" s="70"/>
      <c r="EG451" s="70"/>
      <c r="EH451" s="70"/>
      <c r="EI451" s="70"/>
      <c r="EJ451" s="70"/>
      <c r="EK451" s="70"/>
      <c r="EL451" s="70"/>
      <c r="EM451" s="70"/>
      <c r="EN451" s="70"/>
      <c r="EO451" s="70"/>
      <c r="EP451" s="70"/>
      <c r="EQ451" s="70"/>
      <c r="ER451" s="70"/>
      <c r="ES451" s="70"/>
      <c r="ET451" s="70"/>
      <c r="EU451" s="70"/>
      <c r="EV451" s="70"/>
      <c r="EW451" s="70"/>
      <c r="EX451" s="70"/>
      <c r="EY451" s="70"/>
      <c r="EZ451" s="70"/>
      <c r="FA451" s="70"/>
      <c r="FB451" s="70"/>
      <c r="FC451" s="70"/>
      <c r="FD451" s="70"/>
      <c r="FE451" s="70"/>
      <c r="FF451" s="70"/>
      <c r="FG451" s="70"/>
      <c r="FH451" s="70"/>
      <c r="FI451" s="70"/>
      <c r="FJ451" s="70"/>
      <c r="FK451" s="70"/>
      <c r="FL451" s="70"/>
      <c r="FM451" s="70"/>
      <c r="FN451" s="70"/>
      <c r="FO451" s="70"/>
      <c r="FP451" s="70"/>
      <c r="FQ451" s="70"/>
      <c r="FR451" s="70"/>
      <c r="FS451" s="70"/>
      <c r="FT451" s="70"/>
      <c r="FU451" s="70"/>
      <c r="FV451" s="70"/>
      <c r="FW451" s="70"/>
      <c r="FX451" s="70"/>
      <c r="FY451" s="70"/>
      <c r="FZ451" s="70"/>
      <c r="GA451" s="70"/>
      <c r="GB451" s="70"/>
      <c r="GC451" s="70"/>
      <c r="GD451" s="70"/>
      <c r="GE451" s="70"/>
      <c r="GF451" s="70"/>
      <c r="GG451" s="70"/>
      <c r="GH451" s="70"/>
      <c r="GI451" s="70"/>
      <c r="GJ451" s="70"/>
      <c r="GK451" s="70"/>
      <c r="GL451" s="70"/>
      <c r="GM451" s="70"/>
      <c r="GN451" s="70"/>
      <c r="GO451" s="70"/>
      <c r="GP451" s="70"/>
      <c r="GQ451" s="70"/>
      <c r="GR451" s="70"/>
      <c r="GS451" s="70"/>
      <c r="GT451" s="70"/>
      <c r="GU451" s="70"/>
      <c r="GV451" s="70"/>
      <c r="GW451" s="70"/>
      <c r="GX451" s="70"/>
      <c r="GY451" s="70"/>
      <c r="GZ451" s="70"/>
      <c r="HA451" s="70"/>
      <c r="HB451" s="70"/>
      <c r="HC451" s="70"/>
      <c r="HD451" s="70"/>
      <c r="HE451" s="70"/>
      <c r="HF451" s="70"/>
      <c r="HG451" s="70"/>
      <c r="HH451" s="70"/>
      <c r="HI451" s="70"/>
      <c r="HJ451" s="70"/>
      <c r="HK451" s="70"/>
      <c r="HL451" s="70"/>
      <c r="HM451" s="70"/>
      <c r="HN451" s="70"/>
      <c r="HO451" s="70"/>
      <c r="HP451" s="70"/>
      <c r="HQ451" s="70"/>
      <c r="HR451" s="70"/>
      <c r="HS451" s="70"/>
      <c r="HT451" s="70"/>
      <c r="HU451" s="70"/>
      <c r="HV451" s="70"/>
      <c r="HW451" s="70"/>
      <c r="HX451" s="70"/>
      <c r="HY451" s="70"/>
      <c r="HZ451" s="70"/>
      <c r="IA451" s="70"/>
      <c r="IB451" s="70"/>
      <c r="IC451" s="70"/>
      <c r="ID451" s="70"/>
      <c r="IE451" s="70"/>
      <c r="IF451" s="70"/>
      <c r="IG451" s="70"/>
      <c r="IH451" s="70"/>
      <c r="II451" s="70"/>
      <c r="IJ451" s="70"/>
      <c r="IK451" s="70"/>
      <c r="IL451" s="70"/>
      <c r="IM451" s="70"/>
      <c r="IN451" s="70"/>
      <c r="IO451" s="70"/>
      <c r="IP451" s="70"/>
      <c r="IQ451" s="70"/>
      <c r="IR451" s="70"/>
      <c r="IS451" s="70"/>
      <c r="IT451" s="70"/>
      <c r="IU451" s="70"/>
      <c r="IV451" s="70"/>
    </row>
    <row r="452" spans="1:256" ht="15.75" customHeight="1">
      <c r="A452" s="86"/>
      <c r="B452" s="86"/>
      <c r="C452" s="86"/>
      <c r="D452" s="86"/>
      <c r="E452" s="219"/>
      <c r="F452" s="77"/>
      <c r="G452" s="201" t="s">
        <v>159</v>
      </c>
      <c r="H452" s="221" t="s">
        <v>167</v>
      </c>
      <c r="I452" s="229" t="s">
        <v>160</v>
      </c>
      <c r="J452" s="76" t="s">
        <v>20</v>
      </c>
      <c r="K452" s="186"/>
      <c r="L452" s="23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0"/>
      <c r="CH452" s="70"/>
      <c r="CI452" s="70"/>
      <c r="CJ452" s="70"/>
      <c r="CK452" s="70"/>
      <c r="CL452" s="70"/>
      <c r="CM452" s="70"/>
      <c r="CN452" s="70"/>
      <c r="CO452" s="70"/>
      <c r="CP452" s="70"/>
      <c r="CQ452" s="70"/>
      <c r="CR452" s="70"/>
      <c r="CS452" s="70"/>
      <c r="CT452" s="70"/>
      <c r="CU452" s="70"/>
      <c r="CV452" s="70"/>
      <c r="CW452" s="70"/>
      <c r="CX452" s="70"/>
      <c r="CY452" s="70"/>
      <c r="CZ452" s="70"/>
      <c r="DA452" s="70"/>
      <c r="DB452" s="70"/>
      <c r="DC452" s="70"/>
      <c r="DD452" s="70"/>
      <c r="DE452" s="70"/>
      <c r="DF452" s="70"/>
      <c r="DG452" s="70"/>
      <c r="DH452" s="70"/>
      <c r="DI452" s="70"/>
      <c r="DJ452" s="70"/>
      <c r="DK452" s="70"/>
      <c r="DL452" s="70"/>
      <c r="DM452" s="70"/>
      <c r="DN452" s="70"/>
      <c r="DO452" s="70"/>
      <c r="DP452" s="70"/>
      <c r="DQ452" s="70"/>
      <c r="DR452" s="70"/>
      <c r="DS452" s="70"/>
      <c r="DT452" s="70"/>
      <c r="DU452" s="70"/>
      <c r="DV452" s="70"/>
      <c r="DW452" s="70"/>
      <c r="DX452" s="70"/>
      <c r="DY452" s="70"/>
      <c r="DZ452" s="70"/>
      <c r="EA452" s="70"/>
      <c r="EB452" s="70"/>
      <c r="EC452" s="70"/>
      <c r="ED452" s="70"/>
      <c r="EE452" s="70"/>
      <c r="EF452" s="70"/>
      <c r="EG452" s="70"/>
      <c r="EH452" s="70"/>
      <c r="EI452" s="70"/>
      <c r="EJ452" s="70"/>
      <c r="EK452" s="70"/>
      <c r="EL452" s="70"/>
      <c r="EM452" s="70"/>
      <c r="EN452" s="70"/>
      <c r="EO452" s="70"/>
      <c r="EP452" s="70"/>
      <c r="EQ452" s="70"/>
      <c r="ER452" s="70"/>
      <c r="ES452" s="70"/>
      <c r="ET452" s="70"/>
      <c r="EU452" s="70"/>
      <c r="EV452" s="70"/>
      <c r="EW452" s="70"/>
      <c r="EX452" s="70"/>
      <c r="EY452" s="70"/>
      <c r="EZ452" s="70"/>
      <c r="FA452" s="70"/>
      <c r="FB452" s="70"/>
      <c r="FC452" s="70"/>
      <c r="FD452" s="70"/>
      <c r="FE452" s="70"/>
      <c r="FF452" s="70"/>
      <c r="FG452" s="70"/>
      <c r="FH452" s="70"/>
      <c r="FI452" s="70"/>
      <c r="FJ452" s="70"/>
      <c r="FK452" s="70"/>
      <c r="FL452" s="70"/>
      <c r="FM452" s="70"/>
      <c r="FN452" s="70"/>
      <c r="FO452" s="70"/>
      <c r="FP452" s="70"/>
      <c r="FQ452" s="70"/>
      <c r="FR452" s="70"/>
      <c r="FS452" s="70"/>
      <c r="FT452" s="70"/>
      <c r="FU452" s="70"/>
      <c r="FV452" s="70"/>
      <c r="FW452" s="70"/>
      <c r="FX452" s="70"/>
      <c r="FY452" s="70"/>
      <c r="FZ452" s="70"/>
      <c r="GA452" s="70"/>
      <c r="GB452" s="70"/>
      <c r="GC452" s="70"/>
      <c r="GD452" s="70"/>
      <c r="GE452" s="70"/>
      <c r="GF452" s="70"/>
      <c r="GG452" s="70"/>
      <c r="GH452" s="70"/>
      <c r="GI452" s="70"/>
      <c r="GJ452" s="70"/>
      <c r="GK452" s="70"/>
      <c r="GL452" s="70"/>
      <c r="GM452" s="70"/>
      <c r="GN452" s="70"/>
      <c r="GO452" s="70"/>
      <c r="GP452" s="70"/>
      <c r="GQ452" s="70"/>
      <c r="GR452" s="70"/>
      <c r="GS452" s="70"/>
      <c r="GT452" s="70"/>
      <c r="GU452" s="70"/>
      <c r="GV452" s="70"/>
      <c r="GW452" s="70"/>
      <c r="GX452" s="70"/>
      <c r="GY452" s="70"/>
      <c r="GZ452" s="70"/>
      <c r="HA452" s="70"/>
      <c r="HB452" s="70"/>
      <c r="HC452" s="70"/>
      <c r="HD452" s="70"/>
      <c r="HE452" s="70"/>
      <c r="HF452" s="70"/>
      <c r="HG452" s="70"/>
      <c r="HH452" s="70"/>
      <c r="HI452" s="70"/>
      <c r="HJ452" s="70"/>
      <c r="HK452" s="70"/>
      <c r="HL452" s="70"/>
      <c r="HM452" s="70"/>
      <c r="HN452" s="70"/>
      <c r="HO452" s="70"/>
      <c r="HP452" s="70"/>
      <c r="HQ452" s="70"/>
      <c r="HR452" s="70"/>
      <c r="HS452" s="70"/>
      <c r="HT452" s="70"/>
      <c r="HU452" s="70"/>
      <c r="HV452" s="70"/>
      <c r="HW452" s="70"/>
      <c r="HX452" s="70"/>
      <c r="HY452" s="70"/>
      <c r="HZ452" s="70"/>
      <c r="IA452" s="70"/>
      <c r="IB452" s="70"/>
      <c r="IC452" s="70"/>
      <c r="ID452" s="70"/>
      <c r="IE452" s="70"/>
      <c r="IF452" s="70"/>
      <c r="IG452" s="70"/>
      <c r="IH452" s="70"/>
      <c r="II452" s="70"/>
      <c r="IJ452" s="70"/>
      <c r="IK452" s="70"/>
      <c r="IL452" s="70"/>
      <c r="IM452" s="70"/>
      <c r="IN452" s="70"/>
      <c r="IO452" s="70"/>
      <c r="IP452" s="70"/>
      <c r="IQ452" s="70"/>
      <c r="IR452" s="70"/>
      <c r="IS452" s="70"/>
      <c r="IT452" s="70"/>
      <c r="IU452" s="70"/>
      <c r="IV452" s="70"/>
    </row>
    <row r="453" spans="1:256" ht="15.75" customHeight="1">
      <c r="A453" s="86"/>
      <c r="B453" s="86"/>
      <c r="C453" s="86"/>
      <c r="D453" s="86"/>
      <c r="E453" s="219"/>
      <c r="F453" s="77"/>
      <c r="G453" s="201" t="s">
        <v>161</v>
      </c>
      <c r="H453" s="221" t="s">
        <v>32</v>
      </c>
      <c r="I453" s="229" t="s">
        <v>158</v>
      </c>
      <c r="J453" s="76" t="s">
        <v>20</v>
      </c>
      <c r="K453" s="186"/>
      <c r="L453" s="23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0"/>
      <c r="CH453" s="70"/>
      <c r="CI453" s="70"/>
      <c r="CJ453" s="70"/>
      <c r="CK453" s="70"/>
      <c r="CL453" s="70"/>
      <c r="CM453" s="70"/>
      <c r="CN453" s="70"/>
      <c r="CO453" s="70"/>
      <c r="CP453" s="70"/>
      <c r="CQ453" s="70"/>
      <c r="CR453" s="70"/>
      <c r="CS453" s="70"/>
      <c r="CT453" s="70"/>
      <c r="CU453" s="70"/>
      <c r="CV453" s="70"/>
      <c r="CW453" s="70"/>
      <c r="CX453" s="70"/>
      <c r="CY453" s="70"/>
      <c r="CZ453" s="70"/>
      <c r="DA453" s="70"/>
      <c r="DB453" s="70"/>
      <c r="DC453" s="70"/>
      <c r="DD453" s="70"/>
      <c r="DE453" s="70"/>
      <c r="DF453" s="70"/>
      <c r="DG453" s="70"/>
      <c r="DH453" s="70"/>
      <c r="DI453" s="70"/>
      <c r="DJ453" s="70"/>
      <c r="DK453" s="70"/>
      <c r="DL453" s="70"/>
      <c r="DM453" s="70"/>
      <c r="DN453" s="70"/>
      <c r="DO453" s="70"/>
      <c r="DP453" s="70"/>
      <c r="DQ453" s="70"/>
      <c r="DR453" s="70"/>
      <c r="DS453" s="70"/>
      <c r="DT453" s="70"/>
      <c r="DU453" s="70"/>
      <c r="DV453" s="70"/>
      <c r="DW453" s="70"/>
      <c r="DX453" s="70"/>
      <c r="DY453" s="70"/>
      <c r="DZ453" s="70"/>
      <c r="EA453" s="70"/>
      <c r="EB453" s="70"/>
      <c r="EC453" s="70"/>
      <c r="ED453" s="70"/>
      <c r="EE453" s="70"/>
      <c r="EF453" s="70"/>
      <c r="EG453" s="70"/>
      <c r="EH453" s="70"/>
      <c r="EI453" s="70"/>
      <c r="EJ453" s="70"/>
      <c r="EK453" s="70"/>
      <c r="EL453" s="70"/>
      <c r="EM453" s="70"/>
      <c r="EN453" s="70"/>
      <c r="EO453" s="70"/>
      <c r="EP453" s="70"/>
      <c r="EQ453" s="70"/>
      <c r="ER453" s="70"/>
      <c r="ES453" s="70"/>
      <c r="ET453" s="70"/>
      <c r="EU453" s="70"/>
      <c r="EV453" s="70"/>
      <c r="EW453" s="70"/>
      <c r="EX453" s="70"/>
      <c r="EY453" s="70"/>
      <c r="EZ453" s="70"/>
      <c r="FA453" s="70"/>
      <c r="FB453" s="70"/>
      <c r="FC453" s="70"/>
      <c r="FD453" s="70"/>
      <c r="FE453" s="70"/>
      <c r="FF453" s="70"/>
      <c r="FG453" s="70"/>
      <c r="FH453" s="70"/>
      <c r="FI453" s="70"/>
      <c r="FJ453" s="70"/>
      <c r="FK453" s="70"/>
      <c r="FL453" s="70"/>
      <c r="FM453" s="70"/>
      <c r="FN453" s="70"/>
      <c r="FO453" s="70"/>
      <c r="FP453" s="70"/>
      <c r="FQ453" s="70"/>
      <c r="FR453" s="70"/>
      <c r="FS453" s="70"/>
      <c r="FT453" s="70"/>
      <c r="FU453" s="70"/>
      <c r="FV453" s="70"/>
      <c r="FW453" s="70"/>
      <c r="FX453" s="70"/>
      <c r="FY453" s="70"/>
      <c r="FZ453" s="70"/>
      <c r="GA453" s="70"/>
      <c r="GB453" s="70"/>
      <c r="GC453" s="70"/>
      <c r="GD453" s="70"/>
      <c r="GE453" s="70"/>
      <c r="GF453" s="70"/>
      <c r="GG453" s="70"/>
      <c r="GH453" s="70"/>
      <c r="GI453" s="70"/>
      <c r="GJ453" s="70"/>
      <c r="GK453" s="70"/>
      <c r="GL453" s="70"/>
      <c r="GM453" s="70"/>
      <c r="GN453" s="70"/>
      <c r="GO453" s="70"/>
      <c r="GP453" s="70"/>
      <c r="GQ453" s="70"/>
      <c r="GR453" s="70"/>
      <c r="GS453" s="70"/>
      <c r="GT453" s="70"/>
      <c r="GU453" s="70"/>
      <c r="GV453" s="70"/>
      <c r="GW453" s="70"/>
      <c r="GX453" s="70"/>
      <c r="GY453" s="70"/>
      <c r="GZ453" s="70"/>
      <c r="HA453" s="70"/>
      <c r="HB453" s="70"/>
      <c r="HC453" s="70"/>
      <c r="HD453" s="70"/>
      <c r="HE453" s="70"/>
      <c r="HF453" s="70"/>
      <c r="HG453" s="70"/>
      <c r="HH453" s="70"/>
      <c r="HI453" s="70"/>
      <c r="HJ453" s="70"/>
      <c r="HK453" s="70"/>
      <c r="HL453" s="70"/>
      <c r="HM453" s="70"/>
      <c r="HN453" s="70"/>
      <c r="HO453" s="70"/>
      <c r="HP453" s="70"/>
      <c r="HQ453" s="70"/>
      <c r="HR453" s="70"/>
      <c r="HS453" s="70"/>
      <c r="HT453" s="70"/>
      <c r="HU453" s="70"/>
      <c r="HV453" s="70"/>
      <c r="HW453" s="70"/>
      <c r="HX453" s="70"/>
      <c r="HY453" s="70"/>
      <c r="HZ453" s="70"/>
      <c r="IA453" s="70"/>
      <c r="IB453" s="70"/>
      <c r="IC453" s="70"/>
      <c r="ID453" s="70"/>
      <c r="IE453" s="70"/>
      <c r="IF453" s="70"/>
      <c r="IG453" s="70"/>
      <c r="IH453" s="70"/>
      <c r="II453" s="70"/>
      <c r="IJ453" s="70"/>
      <c r="IK453" s="70"/>
      <c r="IL453" s="70"/>
      <c r="IM453" s="70"/>
      <c r="IN453" s="70"/>
      <c r="IO453" s="70"/>
      <c r="IP453" s="70"/>
      <c r="IQ453" s="70"/>
      <c r="IR453" s="70"/>
      <c r="IS453" s="70"/>
      <c r="IT453" s="70"/>
      <c r="IU453" s="70"/>
      <c r="IV453" s="70"/>
    </row>
    <row r="454" spans="1:256" ht="15.75" customHeight="1">
      <c r="A454" s="86"/>
      <c r="B454" s="86"/>
      <c r="C454" s="86"/>
      <c r="D454" s="86"/>
      <c r="E454" s="219"/>
      <c r="F454" s="77"/>
      <c r="G454" s="201" t="s">
        <v>155</v>
      </c>
      <c r="H454" s="221" t="s">
        <v>375</v>
      </c>
      <c r="I454" s="229" t="s">
        <v>156</v>
      </c>
      <c r="J454" s="76" t="s">
        <v>20</v>
      </c>
      <c r="K454" s="186"/>
      <c r="L454" s="230"/>
      <c r="M454" s="70"/>
      <c r="N454" s="70"/>
      <c r="O454" s="70"/>
      <c r="P454" s="70"/>
      <c r="Q454" s="70"/>
      <c r="R454" s="70"/>
      <c r="S454" s="70"/>
      <c r="T454" s="70"/>
      <c r="U454" s="70"/>
      <c r="V454" s="70"/>
      <c r="W454" s="70"/>
      <c r="X454" s="70"/>
      <c r="Y454" s="70"/>
      <c r="Z454" s="70"/>
      <c r="AA454" s="70"/>
      <c r="AB454" s="70"/>
      <c r="AC454" s="70"/>
      <c r="AD454" s="70"/>
      <c r="AE454" s="70"/>
      <c r="AF454" s="70"/>
      <c r="AG454" s="70"/>
      <c r="AH454" s="70"/>
      <c r="AI454" s="70"/>
      <c r="AJ454" s="70"/>
      <c r="AK454" s="70"/>
      <c r="AL454" s="70"/>
      <c r="AM454" s="70"/>
      <c r="AN454" s="70"/>
      <c r="AO454" s="70"/>
      <c r="AP454" s="70"/>
      <c r="AQ454" s="70"/>
      <c r="AR454" s="70"/>
      <c r="AS454" s="70"/>
      <c r="AT454" s="70"/>
      <c r="AU454" s="70"/>
      <c r="AV454" s="70"/>
      <c r="AW454" s="70"/>
      <c r="AX454" s="70"/>
      <c r="AY454" s="70"/>
      <c r="AZ454" s="70"/>
      <c r="BA454" s="70"/>
      <c r="BB454" s="70"/>
      <c r="BC454" s="70"/>
      <c r="BD454" s="70"/>
      <c r="BE454" s="70"/>
      <c r="BF454" s="70"/>
      <c r="BG454" s="70"/>
      <c r="BH454" s="70"/>
      <c r="BI454" s="70"/>
      <c r="BJ454" s="70"/>
      <c r="BK454" s="70"/>
      <c r="BL454" s="70"/>
      <c r="BM454" s="70"/>
      <c r="BN454" s="70"/>
      <c r="BO454" s="70"/>
      <c r="BP454" s="70"/>
      <c r="BQ454" s="70"/>
      <c r="BR454" s="70"/>
      <c r="BS454" s="70"/>
      <c r="BT454" s="70"/>
      <c r="BU454" s="70"/>
      <c r="BV454" s="70"/>
      <c r="BW454" s="70"/>
      <c r="BX454" s="70"/>
      <c r="BY454" s="70"/>
      <c r="BZ454" s="70"/>
      <c r="CA454" s="70"/>
      <c r="CB454" s="70"/>
      <c r="CC454" s="70"/>
      <c r="CD454" s="70"/>
      <c r="CE454" s="70"/>
      <c r="CF454" s="70"/>
      <c r="CG454" s="70"/>
      <c r="CH454" s="70"/>
      <c r="CI454" s="70"/>
      <c r="CJ454" s="70"/>
      <c r="CK454" s="70"/>
      <c r="CL454" s="70"/>
      <c r="CM454" s="70"/>
      <c r="CN454" s="70"/>
      <c r="CO454" s="70"/>
      <c r="CP454" s="70"/>
      <c r="CQ454" s="70"/>
      <c r="CR454" s="70"/>
      <c r="CS454" s="70"/>
      <c r="CT454" s="70"/>
      <c r="CU454" s="70"/>
      <c r="CV454" s="70"/>
      <c r="CW454" s="70"/>
      <c r="CX454" s="70"/>
      <c r="CY454" s="70"/>
      <c r="CZ454" s="70"/>
      <c r="DA454" s="70"/>
      <c r="DB454" s="70"/>
      <c r="DC454" s="70"/>
      <c r="DD454" s="70"/>
      <c r="DE454" s="70"/>
      <c r="DF454" s="70"/>
      <c r="DG454" s="70"/>
      <c r="DH454" s="70"/>
      <c r="DI454" s="70"/>
      <c r="DJ454" s="70"/>
      <c r="DK454" s="70"/>
      <c r="DL454" s="70"/>
      <c r="DM454" s="70"/>
      <c r="DN454" s="70"/>
      <c r="DO454" s="70"/>
      <c r="DP454" s="70"/>
      <c r="DQ454" s="70"/>
      <c r="DR454" s="70"/>
      <c r="DS454" s="70"/>
      <c r="DT454" s="70"/>
      <c r="DU454" s="70"/>
      <c r="DV454" s="70"/>
      <c r="DW454" s="70"/>
      <c r="DX454" s="70"/>
      <c r="DY454" s="70"/>
      <c r="DZ454" s="70"/>
      <c r="EA454" s="70"/>
      <c r="EB454" s="70"/>
      <c r="EC454" s="70"/>
      <c r="ED454" s="70"/>
      <c r="EE454" s="70"/>
      <c r="EF454" s="70"/>
      <c r="EG454" s="70"/>
      <c r="EH454" s="70"/>
      <c r="EI454" s="70"/>
      <c r="EJ454" s="70"/>
      <c r="EK454" s="70"/>
      <c r="EL454" s="70"/>
      <c r="EM454" s="70"/>
      <c r="EN454" s="70"/>
      <c r="EO454" s="70"/>
      <c r="EP454" s="70"/>
      <c r="EQ454" s="70"/>
      <c r="ER454" s="70"/>
      <c r="ES454" s="70"/>
      <c r="ET454" s="70"/>
      <c r="EU454" s="70"/>
      <c r="EV454" s="70"/>
      <c r="EW454" s="70"/>
      <c r="EX454" s="70"/>
      <c r="EY454" s="70"/>
      <c r="EZ454" s="70"/>
      <c r="FA454" s="70"/>
      <c r="FB454" s="70"/>
      <c r="FC454" s="70"/>
      <c r="FD454" s="70"/>
      <c r="FE454" s="70"/>
      <c r="FF454" s="70"/>
      <c r="FG454" s="70"/>
      <c r="FH454" s="70"/>
      <c r="FI454" s="70"/>
      <c r="FJ454" s="70"/>
      <c r="FK454" s="70"/>
      <c r="FL454" s="70"/>
      <c r="FM454" s="70"/>
      <c r="FN454" s="70"/>
      <c r="FO454" s="70"/>
      <c r="FP454" s="70"/>
      <c r="FQ454" s="70"/>
      <c r="FR454" s="70"/>
      <c r="FS454" s="70"/>
      <c r="FT454" s="70"/>
      <c r="FU454" s="70"/>
      <c r="FV454" s="70"/>
      <c r="FW454" s="70"/>
      <c r="FX454" s="70"/>
      <c r="FY454" s="70"/>
      <c r="FZ454" s="70"/>
      <c r="GA454" s="70"/>
      <c r="GB454" s="70"/>
      <c r="GC454" s="70"/>
      <c r="GD454" s="70"/>
      <c r="GE454" s="70"/>
      <c r="GF454" s="70"/>
      <c r="GG454" s="70"/>
      <c r="GH454" s="70"/>
      <c r="GI454" s="70"/>
      <c r="GJ454" s="70"/>
      <c r="GK454" s="70"/>
      <c r="GL454" s="70"/>
      <c r="GM454" s="70"/>
      <c r="GN454" s="70"/>
      <c r="GO454" s="70"/>
      <c r="GP454" s="70"/>
      <c r="GQ454" s="70"/>
      <c r="GR454" s="70"/>
      <c r="GS454" s="70"/>
      <c r="GT454" s="70"/>
      <c r="GU454" s="70"/>
      <c r="GV454" s="70"/>
      <c r="GW454" s="70"/>
      <c r="GX454" s="70"/>
      <c r="GY454" s="70"/>
      <c r="GZ454" s="70"/>
      <c r="HA454" s="70"/>
      <c r="HB454" s="70"/>
      <c r="HC454" s="70"/>
      <c r="HD454" s="70"/>
      <c r="HE454" s="70"/>
      <c r="HF454" s="70"/>
      <c r="HG454" s="70"/>
      <c r="HH454" s="70"/>
      <c r="HI454" s="70"/>
      <c r="HJ454" s="70"/>
      <c r="HK454" s="70"/>
      <c r="HL454" s="70"/>
      <c r="HM454" s="70"/>
      <c r="HN454" s="70"/>
      <c r="HO454" s="70"/>
      <c r="HP454" s="70"/>
      <c r="HQ454" s="70"/>
      <c r="HR454" s="70"/>
      <c r="HS454" s="70"/>
      <c r="HT454" s="70"/>
      <c r="HU454" s="70"/>
      <c r="HV454" s="70"/>
      <c r="HW454" s="70"/>
      <c r="HX454" s="70"/>
      <c r="HY454" s="70"/>
      <c r="HZ454" s="70"/>
      <c r="IA454" s="70"/>
      <c r="IB454" s="70"/>
      <c r="IC454" s="70"/>
      <c r="ID454" s="70"/>
      <c r="IE454" s="70"/>
      <c r="IF454" s="70"/>
      <c r="IG454" s="70"/>
      <c r="IH454" s="70"/>
      <c r="II454" s="70"/>
      <c r="IJ454" s="70"/>
      <c r="IK454" s="70"/>
      <c r="IL454" s="70"/>
      <c r="IM454" s="70"/>
      <c r="IN454" s="70"/>
      <c r="IO454" s="70"/>
      <c r="IP454" s="70"/>
      <c r="IQ454" s="70"/>
      <c r="IR454" s="70"/>
      <c r="IS454" s="70"/>
      <c r="IT454" s="70"/>
      <c r="IU454" s="70"/>
      <c r="IV454" s="70"/>
    </row>
    <row r="455" spans="1:256" ht="14.25">
      <c r="A455" s="86">
        <v>23</v>
      </c>
      <c r="B455" s="86" t="s">
        <v>45</v>
      </c>
      <c r="C455" s="86" t="s">
        <v>376</v>
      </c>
      <c r="D455" s="86" t="s">
        <v>377</v>
      </c>
      <c r="E455" s="219" t="s">
        <v>371</v>
      </c>
      <c r="F455" s="77">
        <v>43292</v>
      </c>
      <c r="G455" s="201" t="s">
        <v>142</v>
      </c>
      <c r="H455" s="221">
        <v>7.14</v>
      </c>
      <c r="I455" s="233" t="s">
        <v>19</v>
      </c>
      <c r="J455" s="76" t="s">
        <v>20</v>
      </c>
      <c r="K455" s="90"/>
      <c r="L455" s="224"/>
      <c r="M455" s="70"/>
      <c r="N455" s="70"/>
      <c r="O455" s="70"/>
      <c r="P455" s="70"/>
      <c r="Q455" s="70"/>
      <c r="R455" s="70"/>
      <c r="S455" s="70"/>
      <c r="T455" s="70"/>
      <c r="U455" s="70"/>
      <c r="V455" s="70"/>
      <c r="W455" s="70"/>
      <c r="X455" s="70"/>
      <c r="Y455" s="70"/>
      <c r="Z455" s="70"/>
      <c r="AA455" s="70"/>
      <c r="AB455" s="70"/>
      <c r="AC455" s="70"/>
      <c r="AD455" s="70"/>
      <c r="AE455" s="70"/>
      <c r="AF455" s="70"/>
      <c r="AG455" s="70"/>
      <c r="AH455" s="70"/>
      <c r="AI455" s="70"/>
      <c r="AJ455" s="70"/>
      <c r="AK455" s="70"/>
      <c r="AL455" s="70"/>
      <c r="AM455" s="70"/>
      <c r="AN455" s="70"/>
      <c r="AO455" s="70"/>
      <c r="AP455" s="70"/>
      <c r="AQ455" s="70"/>
      <c r="AR455" s="70"/>
      <c r="AS455" s="70"/>
      <c r="AT455" s="70"/>
      <c r="AU455" s="70"/>
      <c r="AV455" s="70"/>
      <c r="AW455" s="70"/>
      <c r="AX455" s="70"/>
      <c r="AY455" s="70"/>
      <c r="AZ455" s="70"/>
      <c r="BA455" s="70"/>
      <c r="BB455" s="70"/>
      <c r="BC455" s="70"/>
      <c r="BD455" s="70"/>
      <c r="BE455" s="70"/>
      <c r="BF455" s="70"/>
      <c r="BG455" s="70"/>
      <c r="BH455" s="70"/>
      <c r="BI455" s="70"/>
      <c r="BJ455" s="70"/>
      <c r="BK455" s="70"/>
      <c r="BL455" s="70"/>
      <c r="BM455" s="70"/>
      <c r="BN455" s="70"/>
      <c r="BO455" s="70"/>
      <c r="BP455" s="70"/>
      <c r="BQ455" s="70"/>
      <c r="BR455" s="70"/>
      <c r="BS455" s="70"/>
      <c r="BT455" s="70"/>
      <c r="BU455" s="70"/>
      <c r="BV455" s="70"/>
      <c r="BW455" s="70"/>
      <c r="BX455" s="70"/>
      <c r="BY455" s="70"/>
      <c r="BZ455" s="70"/>
      <c r="CA455" s="70"/>
      <c r="CB455" s="70"/>
      <c r="CC455" s="70"/>
      <c r="CD455" s="70"/>
      <c r="CE455" s="70"/>
      <c r="CF455" s="70"/>
      <c r="CG455" s="70"/>
      <c r="CH455" s="70"/>
      <c r="CI455" s="70"/>
      <c r="CJ455" s="70"/>
      <c r="CK455" s="70"/>
      <c r="CL455" s="70"/>
      <c r="CM455" s="70"/>
      <c r="CN455" s="70"/>
      <c r="CO455" s="70"/>
      <c r="CP455" s="70"/>
      <c r="CQ455" s="70"/>
      <c r="CR455" s="70"/>
      <c r="CS455" s="70"/>
      <c r="CT455" s="70"/>
      <c r="CU455" s="70"/>
      <c r="CV455" s="70"/>
      <c r="CW455" s="70"/>
      <c r="CX455" s="70"/>
      <c r="CY455" s="70"/>
      <c r="CZ455" s="70"/>
      <c r="DA455" s="70"/>
      <c r="DB455" s="70"/>
      <c r="DC455" s="70"/>
      <c r="DD455" s="70"/>
      <c r="DE455" s="70"/>
      <c r="DF455" s="70"/>
      <c r="DG455" s="70"/>
      <c r="DH455" s="70"/>
      <c r="DI455" s="70"/>
      <c r="DJ455" s="70"/>
      <c r="DK455" s="70"/>
      <c r="DL455" s="70"/>
      <c r="DM455" s="70"/>
      <c r="DN455" s="70"/>
      <c r="DO455" s="70"/>
      <c r="DP455" s="70"/>
      <c r="DQ455" s="70"/>
      <c r="DR455" s="70"/>
      <c r="DS455" s="70"/>
      <c r="DT455" s="70"/>
      <c r="DU455" s="70"/>
      <c r="DV455" s="70"/>
      <c r="DW455" s="70"/>
      <c r="DX455" s="70"/>
      <c r="DY455" s="70"/>
      <c r="DZ455" s="70"/>
      <c r="EA455" s="70"/>
      <c r="EB455" s="70"/>
      <c r="EC455" s="70"/>
      <c r="ED455" s="70"/>
      <c r="EE455" s="70"/>
      <c r="EF455" s="70"/>
      <c r="EG455" s="70"/>
      <c r="EH455" s="70"/>
      <c r="EI455" s="70"/>
      <c r="EJ455" s="70"/>
      <c r="EK455" s="70"/>
      <c r="EL455" s="70"/>
      <c r="EM455" s="70"/>
      <c r="EN455" s="70"/>
      <c r="EO455" s="70"/>
      <c r="EP455" s="70"/>
      <c r="EQ455" s="70"/>
      <c r="ER455" s="70"/>
      <c r="ES455" s="70"/>
      <c r="ET455" s="70"/>
      <c r="EU455" s="70"/>
      <c r="EV455" s="70"/>
      <c r="EW455" s="70"/>
      <c r="EX455" s="70"/>
      <c r="EY455" s="70"/>
      <c r="EZ455" s="70"/>
      <c r="FA455" s="70"/>
      <c r="FB455" s="70"/>
      <c r="FC455" s="70"/>
      <c r="FD455" s="70"/>
      <c r="FE455" s="70"/>
      <c r="FF455" s="70"/>
      <c r="FG455" s="70"/>
      <c r="FH455" s="70"/>
      <c r="FI455" s="70"/>
      <c r="FJ455" s="70"/>
      <c r="FK455" s="70"/>
      <c r="FL455" s="70"/>
      <c r="FM455" s="70"/>
      <c r="FN455" s="70"/>
      <c r="FO455" s="70"/>
      <c r="FP455" s="70"/>
      <c r="FQ455" s="70"/>
      <c r="FR455" s="70"/>
      <c r="FS455" s="70"/>
      <c r="FT455" s="70"/>
      <c r="FU455" s="70"/>
      <c r="FV455" s="70"/>
      <c r="FW455" s="70"/>
      <c r="FX455" s="70"/>
      <c r="FY455" s="70"/>
      <c r="FZ455" s="70"/>
      <c r="GA455" s="70"/>
      <c r="GB455" s="70"/>
      <c r="GC455" s="70"/>
      <c r="GD455" s="70"/>
      <c r="GE455" s="70"/>
      <c r="GF455" s="70"/>
      <c r="GG455" s="70"/>
      <c r="GH455" s="70"/>
      <c r="GI455" s="70"/>
      <c r="GJ455" s="70"/>
      <c r="GK455" s="70"/>
      <c r="GL455" s="70"/>
      <c r="GM455" s="70"/>
      <c r="GN455" s="70"/>
      <c r="GO455" s="70"/>
      <c r="GP455" s="70"/>
      <c r="GQ455" s="70"/>
      <c r="GR455" s="70"/>
      <c r="GS455" s="70"/>
      <c r="GT455" s="70"/>
      <c r="GU455" s="70"/>
      <c r="GV455" s="70"/>
      <c r="GW455" s="70"/>
      <c r="GX455" s="70"/>
      <c r="GY455" s="70"/>
      <c r="GZ455" s="70"/>
      <c r="HA455" s="70"/>
      <c r="HB455" s="70"/>
      <c r="HC455" s="70"/>
      <c r="HD455" s="70"/>
      <c r="HE455" s="70"/>
      <c r="HF455" s="70"/>
      <c r="HG455" s="70"/>
      <c r="HH455" s="70"/>
      <c r="HI455" s="70"/>
      <c r="HJ455" s="70"/>
      <c r="HK455" s="70"/>
      <c r="HL455" s="70"/>
      <c r="HM455" s="70"/>
      <c r="HN455" s="70"/>
      <c r="HO455" s="70"/>
      <c r="HP455" s="70"/>
      <c r="HQ455" s="70"/>
      <c r="HR455" s="70"/>
      <c r="HS455" s="70"/>
      <c r="HT455" s="70"/>
      <c r="HU455" s="70"/>
      <c r="HV455" s="70"/>
      <c r="HW455" s="70"/>
      <c r="HX455" s="70"/>
      <c r="HY455" s="70"/>
      <c r="HZ455" s="70"/>
      <c r="IA455" s="70"/>
      <c r="IB455" s="70"/>
      <c r="IC455" s="70"/>
      <c r="ID455" s="70"/>
      <c r="IE455" s="70"/>
      <c r="IF455" s="70"/>
      <c r="IG455" s="70"/>
      <c r="IH455" s="70"/>
      <c r="II455" s="70"/>
      <c r="IJ455" s="70"/>
      <c r="IK455" s="70"/>
      <c r="IL455" s="70"/>
      <c r="IM455" s="70"/>
      <c r="IN455" s="70"/>
      <c r="IO455" s="70"/>
      <c r="IP455" s="70"/>
      <c r="IQ455" s="70"/>
      <c r="IR455" s="70"/>
      <c r="IS455" s="70"/>
      <c r="IT455" s="70"/>
      <c r="IU455" s="70"/>
      <c r="IV455" s="70"/>
    </row>
    <row r="456" spans="1:256" ht="14.25">
      <c r="A456" s="86"/>
      <c r="B456" s="86"/>
      <c r="C456" s="86"/>
      <c r="D456" s="86"/>
      <c r="E456" s="219"/>
      <c r="F456" s="77"/>
      <c r="G456" s="201" t="s">
        <v>50</v>
      </c>
      <c r="H456" s="221">
        <v>18</v>
      </c>
      <c r="I456" s="233" t="s">
        <v>270</v>
      </c>
      <c r="J456" s="76" t="s">
        <v>20</v>
      </c>
      <c r="K456" s="90"/>
      <c r="L456" s="224"/>
      <c r="M456" s="70"/>
      <c r="N456" s="70"/>
      <c r="O456" s="70"/>
      <c r="P456" s="70"/>
      <c r="Q456" s="70"/>
      <c r="R456" s="70"/>
      <c r="S456" s="70"/>
      <c r="T456" s="70"/>
      <c r="U456" s="70"/>
      <c r="V456" s="70"/>
      <c r="W456" s="70"/>
      <c r="X456" s="70"/>
      <c r="Y456" s="70"/>
      <c r="Z456" s="70"/>
      <c r="AA456" s="70"/>
      <c r="AB456" s="70"/>
      <c r="AC456" s="70"/>
      <c r="AD456" s="70"/>
      <c r="AE456" s="70"/>
      <c r="AF456" s="70"/>
      <c r="AG456" s="70"/>
      <c r="AH456" s="70"/>
      <c r="AI456" s="70"/>
      <c r="AJ456" s="70"/>
      <c r="AK456" s="70"/>
      <c r="AL456" s="70"/>
      <c r="AM456" s="70"/>
      <c r="AN456" s="70"/>
      <c r="AO456" s="70"/>
      <c r="AP456" s="70"/>
      <c r="AQ456" s="70"/>
      <c r="AR456" s="70"/>
      <c r="AS456" s="70"/>
      <c r="AT456" s="70"/>
      <c r="AU456" s="70"/>
      <c r="AV456" s="70"/>
      <c r="AW456" s="70"/>
      <c r="AX456" s="70"/>
      <c r="AY456" s="70"/>
      <c r="AZ456" s="70"/>
      <c r="BA456" s="70"/>
      <c r="BB456" s="70"/>
      <c r="BC456" s="70"/>
      <c r="BD456" s="70"/>
      <c r="BE456" s="70"/>
      <c r="BF456" s="70"/>
      <c r="BG456" s="70"/>
      <c r="BH456" s="70"/>
      <c r="BI456" s="70"/>
      <c r="BJ456" s="70"/>
      <c r="BK456" s="70"/>
      <c r="BL456" s="70"/>
      <c r="BM456" s="70"/>
      <c r="BN456" s="70"/>
      <c r="BO456" s="70"/>
      <c r="BP456" s="70"/>
      <c r="BQ456" s="70"/>
      <c r="BR456" s="70"/>
      <c r="BS456" s="70"/>
      <c r="BT456" s="70"/>
      <c r="BU456" s="70"/>
      <c r="BV456" s="70"/>
      <c r="BW456" s="70"/>
      <c r="BX456" s="70"/>
      <c r="BY456" s="70"/>
      <c r="BZ456" s="70"/>
      <c r="CA456" s="70"/>
      <c r="CB456" s="70"/>
      <c r="CC456" s="70"/>
      <c r="CD456" s="70"/>
      <c r="CE456" s="70"/>
      <c r="CF456" s="70"/>
      <c r="CG456" s="70"/>
      <c r="CH456" s="70"/>
      <c r="CI456" s="70"/>
      <c r="CJ456" s="70"/>
      <c r="CK456" s="70"/>
      <c r="CL456" s="70"/>
      <c r="CM456" s="70"/>
      <c r="CN456" s="70"/>
      <c r="CO456" s="70"/>
      <c r="CP456" s="70"/>
      <c r="CQ456" s="70"/>
      <c r="CR456" s="70"/>
      <c r="CS456" s="70"/>
      <c r="CT456" s="70"/>
      <c r="CU456" s="70"/>
      <c r="CV456" s="70"/>
      <c r="CW456" s="70"/>
      <c r="CX456" s="70"/>
      <c r="CY456" s="70"/>
      <c r="CZ456" s="70"/>
      <c r="DA456" s="70"/>
      <c r="DB456" s="70"/>
      <c r="DC456" s="70"/>
      <c r="DD456" s="70"/>
      <c r="DE456" s="70"/>
      <c r="DF456" s="70"/>
      <c r="DG456" s="70"/>
      <c r="DH456" s="70"/>
      <c r="DI456" s="70"/>
      <c r="DJ456" s="70"/>
      <c r="DK456" s="70"/>
      <c r="DL456" s="70"/>
      <c r="DM456" s="70"/>
      <c r="DN456" s="70"/>
      <c r="DO456" s="70"/>
      <c r="DP456" s="70"/>
      <c r="DQ456" s="70"/>
      <c r="DR456" s="70"/>
      <c r="DS456" s="70"/>
      <c r="DT456" s="70"/>
      <c r="DU456" s="70"/>
      <c r="DV456" s="70"/>
      <c r="DW456" s="70"/>
      <c r="DX456" s="70"/>
      <c r="DY456" s="70"/>
      <c r="DZ456" s="70"/>
      <c r="EA456" s="70"/>
      <c r="EB456" s="70"/>
      <c r="EC456" s="70"/>
      <c r="ED456" s="70"/>
      <c r="EE456" s="70"/>
      <c r="EF456" s="70"/>
      <c r="EG456" s="70"/>
      <c r="EH456" s="70"/>
      <c r="EI456" s="70"/>
      <c r="EJ456" s="70"/>
      <c r="EK456" s="70"/>
      <c r="EL456" s="70"/>
      <c r="EM456" s="70"/>
      <c r="EN456" s="70"/>
      <c r="EO456" s="70"/>
      <c r="EP456" s="70"/>
      <c r="EQ456" s="70"/>
      <c r="ER456" s="70"/>
      <c r="ES456" s="70"/>
      <c r="ET456" s="70"/>
      <c r="EU456" s="70"/>
      <c r="EV456" s="70"/>
      <c r="EW456" s="70"/>
      <c r="EX456" s="70"/>
      <c r="EY456" s="70"/>
      <c r="EZ456" s="70"/>
      <c r="FA456" s="70"/>
      <c r="FB456" s="70"/>
      <c r="FC456" s="70"/>
      <c r="FD456" s="70"/>
      <c r="FE456" s="70"/>
      <c r="FF456" s="70"/>
      <c r="FG456" s="70"/>
      <c r="FH456" s="70"/>
      <c r="FI456" s="70"/>
      <c r="FJ456" s="70"/>
      <c r="FK456" s="70"/>
      <c r="FL456" s="70"/>
      <c r="FM456" s="70"/>
      <c r="FN456" s="70"/>
      <c r="FO456" s="70"/>
      <c r="FP456" s="70"/>
      <c r="FQ456" s="70"/>
      <c r="FR456" s="70"/>
      <c r="FS456" s="70"/>
      <c r="FT456" s="70"/>
      <c r="FU456" s="70"/>
      <c r="FV456" s="70"/>
      <c r="FW456" s="70"/>
      <c r="FX456" s="70"/>
      <c r="FY456" s="70"/>
      <c r="FZ456" s="70"/>
      <c r="GA456" s="70"/>
      <c r="GB456" s="70"/>
      <c r="GC456" s="70"/>
      <c r="GD456" s="70"/>
      <c r="GE456" s="70"/>
      <c r="GF456" s="70"/>
      <c r="GG456" s="70"/>
      <c r="GH456" s="70"/>
      <c r="GI456" s="70"/>
      <c r="GJ456" s="70"/>
      <c r="GK456" s="70"/>
      <c r="GL456" s="70"/>
      <c r="GM456" s="70"/>
      <c r="GN456" s="70"/>
      <c r="GO456" s="70"/>
      <c r="GP456" s="70"/>
      <c r="GQ456" s="70"/>
      <c r="GR456" s="70"/>
      <c r="GS456" s="70"/>
      <c r="GT456" s="70"/>
      <c r="GU456" s="70"/>
      <c r="GV456" s="70"/>
      <c r="GW456" s="70"/>
      <c r="GX456" s="70"/>
      <c r="GY456" s="70"/>
      <c r="GZ456" s="70"/>
      <c r="HA456" s="70"/>
      <c r="HB456" s="70"/>
      <c r="HC456" s="70"/>
      <c r="HD456" s="70"/>
      <c r="HE456" s="70"/>
      <c r="HF456" s="70"/>
      <c r="HG456" s="70"/>
      <c r="HH456" s="70"/>
      <c r="HI456" s="70"/>
      <c r="HJ456" s="70"/>
      <c r="HK456" s="70"/>
      <c r="HL456" s="70"/>
      <c r="HM456" s="70"/>
      <c r="HN456" s="70"/>
      <c r="HO456" s="70"/>
      <c r="HP456" s="70"/>
      <c r="HQ456" s="70"/>
      <c r="HR456" s="70"/>
      <c r="HS456" s="70"/>
      <c r="HT456" s="70"/>
      <c r="HU456" s="70"/>
      <c r="HV456" s="70"/>
      <c r="HW456" s="70"/>
      <c r="HX456" s="70"/>
      <c r="HY456" s="70"/>
      <c r="HZ456" s="70"/>
      <c r="IA456" s="70"/>
      <c r="IB456" s="70"/>
      <c r="IC456" s="70"/>
      <c r="ID456" s="70"/>
      <c r="IE456" s="70"/>
      <c r="IF456" s="70"/>
      <c r="IG456" s="70"/>
      <c r="IH456" s="70"/>
      <c r="II456" s="70"/>
      <c r="IJ456" s="70"/>
      <c r="IK456" s="70"/>
      <c r="IL456" s="70"/>
      <c r="IM456" s="70"/>
      <c r="IN456" s="70"/>
      <c r="IO456" s="70"/>
      <c r="IP456" s="70"/>
      <c r="IQ456" s="70"/>
      <c r="IR456" s="70"/>
      <c r="IS456" s="70"/>
      <c r="IT456" s="70"/>
      <c r="IU456" s="70"/>
      <c r="IV456" s="70"/>
    </row>
    <row r="457" spans="1:256" ht="14.25">
      <c r="A457" s="86"/>
      <c r="B457" s="86"/>
      <c r="C457" s="86"/>
      <c r="D457" s="86"/>
      <c r="E457" s="219"/>
      <c r="F457" s="77"/>
      <c r="G457" s="203" t="s">
        <v>52</v>
      </c>
      <c r="H457" s="221">
        <v>3.72</v>
      </c>
      <c r="I457" s="233" t="s">
        <v>53</v>
      </c>
      <c r="J457" s="76" t="s">
        <v>20</v>
      </c>
      <c r="K457" s="90"/>
      <c r="L457" s="224"/>
      <c r="M457" s="70"/>
      <c r="N457" s="70"/>
      <c r="O457" s="70"/>
      <c r="P457" s="70"/>
      <c r="Q457" s="70"/>
      <c r="R457" s="70"/>
      <c r="S457" s="70"/>
      <c r="T457" s="70"/>
      <c r="U457" s="70"/>
      <c r="V457" s="70"/>
      <c r="W457" s="70"/>
      <c r="X457" s="70"/>
      <c r="Y457" s="70"/>
      <c r="Z457" s="70"/>
      <c r="AA457" s="70"/>
      <c r="AB457" s="70"/>
      <c r="AC457" s="70"/>
      <c r="AD457" s="70"/>
      <c r="AE457" s="70"/>
      <c r="AF457" s="70"/>
      <c r="AG457" s="70"/>
      <c r="AH457" s="70"/>
      <c r="AI457" s="70"/>
      <c r="AJ457" s="70"/>
      <c r="AK457" s="70"/>
      <c r="AL457" s="70"/>
      <c r="AM457" s="70"/>
      <c r="AN457" s="70"/>
      <c r="AO457" s="70"/>
      <c r="AP457" s="70"/>
      <c r="AQ457" s="70"/>
      <c r="AR457" s="70"/>
      <c r="AS457" s="70"/>
      <c r="AT457" s="70"/>
      <c r="AU457" s="70"/>
      <c r="AV457" s="70"/>
      <c r="AW457" s="70"/>
      <c r="AX457" s="70"/>
      <c r="AY457" s="70"/>
      <c r="AZ457" s="70"/>
      <c r="BA457" s="70"/>
      <c r="BB457" s="70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70"/>
      <c r="BY457" s="70"/>
      <c r="BZ457" s="70"/>
      <c r="CA457" s="70"/>
      <c r="CB457" s="70"/>
      <c r="CC457" s="70"/>
      <c r="CD457" s="70"/>
      <c r="CE457" s="70"/>
      <c r="CF457" s="70"/>
      <c r="CG457" s="70"/>
      <c r="CH457" s="70"/>
      <c r="CI457" s="70"/>
      <c r="CJ457" s="70"/>
      <c r="CK457" s="70"/>
      <c r="CL457" s="70"/>
      <c r="CM457" s="70"/>
      <c r="CN457" s="70"/>
      <c r="CO457" s="70"/>
      <c r="CP457" s="70"/>
      <c r="CQ457" s="70"/>
      <c r="CR457" s="70"/>
      <c r="CS457" s="70"/>
      <c r="CT457" s="70"/>
      <c r="CU457" s="70"/>
      <c r="CV457" s="70"/>
      <c r="CW457" s="70"/>
      <c r="CX457" s="70"/>
      <c r="CY457" s="70"/>
      <c r="CZ457" s="70"/>
      <c r="DA457" s="70"/>
      <c r="DB457" s="70"/>
      <c r="DC457" s="70"/>
      <c r="DD457" s="70"/>
      <c r="DE457" s="70"/>
      <c r="DF457" s="70"/>
      <c r="DG457" s="70"/>
      <c r="DH457" s="70"/>
      <c r="DI457" s="70"/>
      <c r="DJ457" s="70"/>
      <c r="DK457" s="70"/>
      <c r="DL457" s="70"/>
      <c r="DM457" s="70"/>
      <c r="DN457" s="70"/>
      <c r="DO457" s="70"/>
      <c r="DP457" s="70"/>
      <c r="DQ457" s="70"/>
      <c r="DR457" s="70"/>
      <c r="DS457" s="70"/>
      <c r="DT457" s="70"/>
      <c r="DU457" s="70"/>
      <c r="DV457" s="70"/>
      <c r="DW457" s="70"/>
      <c r="DX457" s="70"/>
      <c r="DY457" s="70"/>
      <c r="DZ457" s="70"/>
      <c r="EA457" s="70"/>
      <c r="EB457" s="70"/>
      <c r="EC457" s="70"/>
      <c r="ED457" s="70"/>
      <c r="EE457" s="70"/>
      <c r="EF457" s="70"/>
      <c r="EG457" s="70"/>
      <c r="EH457" s="70"/>
      <c r="EI457" s="70"/>
      <c r="EJ457" s="70"/>
      <c r="EK457" s="70"/>
      <c r="EL457" s="70"/>
      <c r="EM457" s="70"/>
      <c r="EN457" s="70"/>
      <c r="EO457" s="70"/>
      <c r="EP457" s="70"/>
      <c r="EQ457" s="70"/>
      <c r="ER457" s="70"/>
      <c r="ES457" s="70"/>
      <c r="ET457" s="70"/>
      <c r="EU457" s="70"/>
      <c r="EV457" s="70"/>
      <c r="EW457" s="70"/>
      <c r="EX457" s="70"/>
      <c r="EY457" s="70"/>
      <c r="EZ457" s="70"/>
      <c r="FA457" s="70"/>
      <c r="FB457" s="70"/>
      <c r="FC457" s="70"/>
      <c r="FD457" s="70"/>
      <c r="FE457" s="70"/>
      <c r="FF457" s="70"/>
      <c r="FG457" s="70"/>
      <c r="FH457" s="70"/>
      <c r="FI457" s="70"/>
      <c r="FJ457" s="70"/>
      <c r="FK457" s="70"/>
      <c r="FL457" s="70"/>
      <c r="FM457" s="70"/>
      <c r="FN457" s="70"/>
      <c r="FO457" s="70"/>
      <c r="FP457" s="70"/>
      <c r="FQ457" s="70"/>
      <c r="FR457" s="70"/>
      <c r="FS457" s="70"/>
      <c r="FT457" s="70"/>
      <c r="FU457" s="70"/>
      <c r="FV457" s="70"/>
      <c r="FW457" s="70"/>
      <c r="FX457" s="70"/>
      <c r="FY457" s="70"/>
      <c r="FZ457" s="70"/>
      <c r="GA457" s="70"/>
      <c r="GB457" s="70"/>
      <c r="GC457" s="70"/>
      <c r="GD457" s="70"/>
      <c r="GE457" s="70"/>
      <c r="GF457" s="70"/>
      <c r="GG457" s="70"/>
      <c r="GH457" s="70"/>
      <c r="GI457" s="70"/>
      <c r="GJ457" s="70"/>
      <c r="GK457" s="70"/>
      <c r="GL457" s="70"/>
      <c r="GM457" s="70"/>
      <c r="GN457" s="70"/>
      <c r="GO457" s="70"/>
      <c r="GP457" s="70"/>
      <c r="GQ457" s="70"/>
      <c r="GR457" s="70"/>
      <c r="GS457" s="70"/>
      <c r="GT457" s="70"/>
      <c r="GU457" s="70"/>
      <c r="GV457" s="70"/>
      <c r="GW457" s="70"/>
      <c r="GX457" s="70"/>
      <c r="GY457" s="70"/>
      <c r="GZ457" s="70"/>
      <c r="HA457" s="70"/>
      <c r="HB457" s="70"/>
      <c r="HC457" s="70"/>
      <c r="HD457" s="70"/>
      <c r="HE457" s="70"/>
      <c r="HF457" s="70"/>
      <c r="HG457" s="70"/>
      <c r="HH457" s="70"/>
      <c r="HI457" s="70"/>
      <c r="HJ457" s="70"/>
      <c r="HK457" s="70"/>
      <c r="HL457" s="70"/>
      <c r="HM457" s="70"/>
      <c r="HN457" s="70"/>
      <c r="HO457" s="70"/>
      <c r="HP457" s="70"/>
      <c r="HQ457" s="70"/>
      <c r="HR457" s="70"/>
      <c r="HS457" s="70"/>
      <c r="HT457" s="70"/>
      <c r="HU457" s="70"/>
      <c r="HV457" s="70"/>
      <c r="HW457" s="70"/>
      <c r="HX457" s="70"/>
      <c r="HY457" s="70"/>
      <c r="HZ457" s="70"/>
      <c r="IA457" s="70"/>
      <c r="IB457" s="70"/>
      <c r="IC457" s="70"/>
      <c r="ID457" s="70"/>
      <c r="IE457" s="70"/>
      <c r="IF457" s="70"/>
      <c r="IG457" s="70"/>
      <c r="IH457" s="70"/>
      <c r="II457" s="70"/>
      <c r="IJ457" s="70"/>
      <c r="IK457" s="70"/>
      <c r="IL457" s="70"/>
      <c r="IM457" s="70"/>
      <c r="IN457" s="70"/>
      <c r="IO457" s="70"/>
      <c r="IP457" s="70"/>
      <c r="IQ457" s="70"/>
      <c r="IR457" s="70"/>
      <c r="IS457" s="70"/>
      <c r="IT457" s="70"/>
      <c r="IU457" s="70"/>
      <c r="IV457" s="70"/>
    </row>
    <row r="458" spans="1:256" ht="14.25">
      <c r="A458" s="86"/>
      <c r="B458" s="86"/>
      <c r="C458" s="86"/>
      <c r="D458" s="86"/>
      <c r="E458" s="219"/>
      <c r="F458" s="77"/>
      <c r="G458" s="201" t="s">
        <v>54</v>
      </c>
      <c r="H458" s="221">
        <v>16</v>
      </c>
      <c r="I458" s="233" t="s">
        <v>53</v>
      </c>
      <c r="J458" s="76" t="s">
        <v>20</v>
      </c>
      <c r="K458" s="90"/>
      <c r="L458" s="224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0"/>
      <c r="CH458" s="70"/>
      <c r="CI458" s="70"/>
      <c r="CJ458" s="70"/>
      <c r="CK458" s="70"/>
      <c r="CL458" s="70"/>
      <c r="CM458" s="70"/>
      <c r="CN458" s="70"/>
      <c r="CO458" s="70"/>
      <c r="CP458" s="70"/>
      <c r="CQ458" s="70"/>
      <c r="CR458" s="70"/>
      <c r="CS458" s="70"/>
      <c r="CT458" s="70"/>
      <c r="CU458" s="70"/>
      <c r="CV458" s="70"/>
      <c r="CW458" s="70"/>
      <c r="CX458" s="70"/>
      <c r="CY458" s="70"/>
      <c r="CZ458" s="70"/>
      <c r="DA458" s="70"/>
      <c r="DB458" s="70"/>
      <c r="DC458" s="70"/>
      <c r="DD458" s="70"/>
      <c r="DE458" s="70"/>
      <c r="DF458" s="70"/>
      <c r="DG458" s="70"/>
      <c r="DH458" s="70"/>
      <c r="DI458" s="70"/>
      <c r="DJ458" s="70"/>
      <c r="DK458" s="70"/>
      <c r="DL458" s="70"/>
      <c r="DM458" s="70"/>
      <c r="DN458" s="70"/>
      <c r="DO458" s="70"/>
      <c r="DP458" s="70"/>
      <c r="DQ458" s="70"/>
      <c r="DR458" s="70"/>
      <c r="DS458" s="70"/>
      <c r="DT458" s="70"/>
      <c r="DU458" s="70"/>
      <c r="DV458" s="70"/>
      <c r="DW458" s="70"/>
      <c r="DX458" s="70"/>
      <c r="DY458" s="70"/>
      <c r="DZ458" s="70"/>
      <c r="EA458" s="70"/>
      <c r="EB458" s="70"/>
      <c r="EC458" s="70"/>
      <c r="ED458" s="70"/>
      <c r="EE458" s="70"/>
      <c r="EF458" s="70"/>
      <c r="EG458" s="70"/>
      <c r="EH458" s="70"/>
      <c r="EI458" s="70"/>
      <c r="EJ458" s="70"/>
      <c r="EK458" s="70"/>
      <c r="EL458" s="70"/>
      <c r="EM458" s="70"/>
      <c r="EN458" s="70"/>
      <c r="EO458" s="70"/>
      <c r="EP458" s="70"/>
      <c r="EQ458" s="70"/>
      <c r="ER458" s="70"/>
      <c r="ES458" s="70"/>
      <c r="ET458" s="70"/>
      <c r="EU458" s="70"/>
      <c r="EV458" s="70"/>
      <c r="EW458" s="70"/>
      <c r="EX458" s="70"/>
      <c r="EY458" s="70"/>
      <c r="EZ458" s="70"/>
      <c r="FA458" s="70"/>
      <c r="FB458" s="70"/>
      <c r="FC458" s="70"/>
      <c r="FD458" s="70"/>
      <c r="FE458" s="70"/>
      <c r="FF458" s="70"/>
      <c r="FG458" s="70"/>
      <c r="FH458" s="70"/>
      <c r="FI458" s="70"/>
      <c r="FJ458" s="70"/>
      <c r="FK458" s="70"/>
      <c r="FL458" s="70"/>
      <c r="FM458" s="70"/>
      <c r="FN458" s="70"/>
      <c r="FO458" s="70"/>
      <c r="FP458" s="70"/>
      <c r="FQ458" s="70"/>
      <c r="FR458" s="70"/>
      <c r="FS458" s="70"/>
      <c r="FT458" s="70"/>
      <c r="FU458" s="70"/>
      <c r="FV458" s="70"/>
      <c r="FW458" s="70"/>
      <c r="FX458" s="70"/>
      <c r="FY458" s="70"/>
      <c r="FZ458" s="70"/>
      <c r="GA458" s="70"/>
      <c r="GB458" s="70"/>
      <c r="GC458" s="70"/>
      <c r="GD458" s="70"/>
      <c r="GE458" s="70"/>
      <c r="GF458" s="70"/>
      <c r="GG458" s="70"/>
      <c r="GH458" s="70"/>
      <c r="GI458" s="70"/>
      <c r="GJ458" s="70"/>
      <c r="GK458" s="70"/>
      <c r="GL458" s="70"/>
      <c r="GM458" s="70"/>
      <c r="GN458" s="70"/>
      <c r="GO458" s="70"/>
      <c r="GP458" s="70"/>
      <c r="GQ458" s="70"/>
      <c r="GR458" s="70"/>
      <c r="GS458" s="70"/>
      <c r="GT458" s="70"/>
      <c r="GU458" s="70"/>
      <c r="GV458" s="70"/>
      <c r="GW458" s="70"/>
      <c r="GX458" s="70"/>
      <c r="GY458" s="70"/>
      <c r="GZ458" s="70"/>
      <c r="HA458" s="70"/>
      <c r="HB458" s="70"/>
      <c r="HC458" s="70"/>
      <c r="HD458" s="70"/>
      <c r="HE458" s="70"/>
      <c r="HF458" s="70"/>
      <c r="HG458" s="70"/>
      <c r="HH458" s="70"/>
      <c r="HI458" s="70"/>
      <c r="HJ458" s="70"/>
      <c r="HK458" s="70"/>
      <c r="HL458" s="70"/>
      <c r="HM458" s="70"/>
      <c r="HN458" s="70"/>
      <c r="HO458" s="70"/>
      <c r="HP458" s="70"/>
      <c r="HQ458" s="70"/>
      <c r="HR458" s="70"/>
      <c r="HS458" s="70"/>
      <c r="HT458" s="70"/>
      <c r="HU458" s="70"/>
      <c r="HV458" s="70"/>
      <c r="HW458" s="70"/>
      <c r="HX458" s="70"/>
      <c r="HY458" s="70"/>
      <c r="HZ458" s="70"/>
      <c r="IA458" s="70"/>
      <c r="IB458" s="70"/>
      <c r="IC458" s="70"/>
      <c r="ID458" s="70"/>
      <c r="IE458" s="70"/>
      <c r="IF458" s="70"/>
      <c r="IG458" s="70"/>
      <c r="IH458" s="70"/>
      <c r="II458" s="70"/>
      <c r="IJ458" s="70"/>
      <c r="IK458" s="70"/>
      <c r="IL458" s="70"/>
      <c r="IM458" s="70"/>
      <c r="IN458" s="70"/>
      <c r="IO458" s="70"/>
      <c r="IP458" s="70"/>
      <c r="IQ458" s="70"/>
      <c r="IR458" s="70"/>
      <c r="IS458" s="70"/>
      <c r="IT458" s="70"/>
      <c r="IU458" s="70"/>
      <c r="IV458" s="70"/>
    </row>
    <row r="459" spans="1:256" ht="14.25">
      <c r="A459" s="86"/>
      <c r="B459" s="86"/>
      <c r="C459" s="86"/>
      <c r="D459" s="86"/>
      <c r="E459" s="219"/>
      <c r="F459" s="77"/>
      <c r="G459" s="201" t="s">
        <v>56</v>
      </c>
      <c r="H459" s="221">
        <v>16</v>
      </c>
      <c r="I459" s="233" t="s">
        <v>101</v>
      </c>
      <c r="J459" s="76" t="s">
        <v>20</v>
      </c>
      <c r="K459" s="90"/>
      <c r="L459" s="224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0"/>
      <c r="CH459" s="70"/>
      <c r="CI459" s="70"/>
      <c r="CJ459" s="70"/>
      <c r="CK459" s="70"/>
      <c r="CL459" s="70"/>
      <c r="CM459" s="70"/>
      <c r="CN459" s="70"/>
      <c r="CO459" s="70"/>
      <c r="CP459" s="70"/>
      <c r="CQ459" s="70"/>
      <c r="CR459" s="70"/>
      <c r="CS459" s="70"/>
      <c r="CT459" s="70"/>
      <c r="CU459" s="70"/>
      <c r="CV459" s="70"/>
      <c r="CW459" s="70"/>
      <c r="CX459" s="70"/>
      <c r="CY459" s="70"/>
      <c r="CZ459" s="70"/>
      <c r="DA459" s="70"/>
      <c r="DB459" s="70"/>
      <c r="DC459" s="70"/>
      <c r="DD459" s="70"/>
      <c r="DE459" s="70"/>
      <c r="DF459" s="70"/>
      <c r="DG459" s="70"/>
      <c r="DH459" s="70"/>
      <c r="DI459" s="70"/>
      <c r="DJ459" s="70"/>
      <c r="DK459" s="70"/>
      <c r="DL459" s="70"/>
      <c r="DM459" s="70"/>
      <c r="DN459" s="70"/>
      <c r="DO459" s="70"/>
      <c r="DP459" s="70"/>
      <c r="DQ459" s="70"/>
      <c r="DR459" s="70"/>
      <c r="DS459" s="70"/>
      <c r="DT459" s="70"/>
      <c r="DU459" s="70"/>
      <c r="DV459" s="70"/>
      <c r="DW459" s="70"/>
      <c r="DX459" s="70"/>
      <c r="DY459" s="70"/>
      <c r="DZ459" s="70"/>
      <c r="EA459" s="70"/>
      <c r="EB459" s="70"/>
      <c r="EC459" s="70"/>
      <c r="ED459" s="70"/>
      <c r="EE459" s="70"/>
      <c r="EF459" s="70"/>
      <c r="EG459" s="70"/>
      <c r="EH459" s="70"/>
      <c r="EI459" s="70"/>
      <c r="EJ459" s="70"/>
      <c r="EK459" s="70"/>
      <c r="EL459" s="70"/>
      <c r="EM459" s="70"/>
      <c r="EN459" s="70"/>
      <c r="EO459" s="70"/>
      <c r="EP459" s="70"/>
      <c r="EQ459" s="70"/>
      <c r="ER459" s="70"/>
      <c r="ES459" s="70"/>
      <c r="ET459" s="70"/>
      <c r="EU459" s="70"/>
      <c r="EV459" s="70"/>
      <c r="EW459" s="70"/>
      <c r="EX459" s="70"/>
      <c r="EY459" s="70"/>
      <c r="EZ459" s="70"/>
      <c r="FA459" s="70"/>
      <c r="FB459" s="70"/>
      <c r="FC459" s="70"/>
      <c r="FD459" s="70"/>
      <c r="FE459" s="70"/>
      <c r="FF459" s="70"/>
      <c r="FG459" s="70"/>
      <c r="FH459" s="70"/>
      <c r="FI459" s="70"/>
      <c r="FJ459" s="70"/>
      <c r="FK459" s="70"/>
      <c r="FL459" s="70"/>
      <c r="FM459" s="70"/>
      <c r="FN459" s="70"/>
      <c r="FO459" s="70"/>
      <c r="FP459" s="70"/>
      <c r="FQ459" s="70"/>
      <c r="FR459" s="70"/>
      <c r="FS459" s="70"/>
      <c r="FT459" s="70"/>
      <c r="FU459" s="70"/>
      <c r="FV459" s="70"/>
      <c r="FW459" s="70"/>
      <c r="FX459" s="70"/>
      <c r="FY459" s="70"/>
      <c r="FZ459" s="70"/>
      <c r="GA459" s="70"/>
      <c r="GB459" s="70"/>
      <c r="GC459" s="70"/>
      <c r="GD459" s="70"/>
      <c r="GE459" s="70"/>
      <c r="GF459" s="70"/>
      <c r="GG459" s="70"/>
      <c r="GH459" s="70"/>
      <c r="GI459" s="70"/>
      <c r="GJ459" s="70"/>
      <c r="GK459" s="70"/>
      <c r="GL459" s="70"/>
      <c r="GM459" s="70"/>
      <c r="GN459" s="70"/>
      <c r="GO459" s="70"/>
      <c r="GP459" s="70"/>
      <c r="GQ459" s="70"/>
      <c r="GR459" s="70"/>
      <c r="GS459" s="70"/>
      <c r="GT459" s="70"/>
      <c r="GU459" s="70"/>
      <c r="GV459" s="70"/>
      <c r="GW459" s="70"/>
      <c r="GX459" s="70"/>
      <c r="GY459" s="70"/>
      <c r="GZ459" s="70"/>
      <c r="HA459" s="70"/>
      <c r="HB459" s="70"/>
      <c r="HC459" s="70"/>
      <c r="HD459" s="70"/>
      <c r="HE459" s="70"/>
      <c r="HF459" s="70"/>
      <c r="HG459" s="70"/>
      <c r="HH459" s="70"/>
      <c r="HI459" s="70"/>
      <c r="HJ459" s="70"/>
      <c r="HK459" s="70"/>
      <c r="HL459" s="70"/>
      <c r="HM459" s="70"/>
      <c r="HN459" s="70"/>
      <c r="HO459" s="70"/>
      <c r="HP459" s="70"/>
      <c r="HQ459" s="70"/>
      <c r="HR459" s="70"/>
      <c r="HS459" s="70"/>
      <c r="HT459" s="70"/>
      <c r="HU459" s="70"/>
      <c r="HV459" s="70"/>
      <c r="HW459" s="70"/>
      <c r="HX459" s="70"/>
      <c r="HY459" s="70"/>
      <c r="HZ459" s="70"/>
      <c r="IA459" s="70"/>
      <c r="IB459" s="70"/>
      <c r="IC459" s="70"/>
      <c r="ID459" s="70"/>
      <c r="IE459" s="70"/>
      <c r="IF459" s="70"/>
      <c r="IG459" s="70"/>
      <c r="IH459" s="70"/>
      <c r="II459" s="70"/>
      <c r="IJ459" s="70"/>
      <c r="IK459" s="70"/>
      <c r="IL459" s="70"/>
      <c r="IM459" s="70"/>
      <c r="IN459" s="70"/>
      <c r="IO459" s="70"/>
      <c r="IP459" s="70"/>
      <c r="IQ459" s="70"/>
      <c r="IR459" s="70"/>
      <c r="IS459" s="70"/>
      <c r="IT459" s="70"/>
      <c r="IU459" s="70"/>
      <c r="IV459" s="70"/>
    </row>
    <row r="460" spans="1:256" ht="14.25">
      <c r="A460" s="86"/>
      <c r="B460" s="86"/>
      <c r="C460" s="86"/>
      <c r="D460" s="86"/>
      <c r="E460" s="219"/>
      <c r="F460" s="77"/>
      <c r="G460" s="201" t="s">
        <v>57</v>
      </c>
      <c r="H460" s="222">
        <v>1.476</v>
      </c>
      <c r="I460" s="233" t="s">
        <v>110</v>
      </c>
      <c r="J460" s="76" t="s">
        <v>20</v>
      </c>
      <c r="K460" s="90"/>
      <c r="L460" s="224"/>
      <c r="M460" s="70"/>
      <c r="N460" s="70"/>
      <c r="O460" s="70"/>
      <c r="P460" s="70"/>
      <c r="Q460" s="70"/>
      <c r="R460" s="70"/>
      <c r="S460" s="70"/>
      <c r="T460" s="70"/>
      <c r="U460" s="70"/>
      <c r="V460" s="70"/>
      <c r="W460" s="70"/>
      <c r="X460" s="70"/>
      <c r="Y460" s="70"/>
      <c r="Z460" s="70"/>
      <c r="AA460" s="70"/>
      <c r="AB460" s="70"/>
      <c r="AC460" s="70"/>
      <c r="AD460" s="70"/>
      <c r="AE460" s="70"/>
      <c r="AF460" s="70"/>
      <c r="AG460" s="70"/>
      <c r="AH460" s="70"/>
      <c r="AI460" s="70"/>
      <c r="AJ460" s="70"/>
      <c r="AK460" s="70"/>
      <c r="AL460" s="70"/>
      <c r="AM460" s="70"/>
      <c r="AN460" s="70"/>
      <c r="AO460" s="70"/>
      <c r="AP460" s="70"/>
      <c r="AQ460" s="70"/>
      <c r="AR460" s="70"/>
      <c r="AS460" s="70"/>
      <c r="AT460" s="70"/>
      <c r="AU460" s="70"/>
      <c r="AV460" s="70"/>
      <c r="AW460" s="70"/>
      <c r="AX460" s="70"/>
      <c r="AY460" s="70"/>
      <c r="AZ460" s="70"/>
      <c r="BA460" s="70"/>
      <c r="BB460" s="70"/>
      <c r="BC460" s="70"/>
      <c r="BD460" s="70"/>
      <c r="BE460" s="70"/>
      <c r="BF460" s="70"/>
      <c r="BG460" s="70"/>
      <c r="BH460" s="70"/>
      <c r="BI460" s="70"/>
      <c r="BJ460" s="70"/>
      <c r="BK460" s="70"/>
      <c r="BL460" s="70"/>
      <c r="BM460" s="70"/>
      <c r="BN460" s="70"/>
      <c r="BO460" s="70"/>
      <c r="BP460" s="70"/>
      <c r="BQ460" s="70"/>
      <c r="BR460" s="70"/>
      <c r="BS460" s="70"/>
      <c r="BT460" s="70"/>
      <c r="BU460" s="70"/>
      <c r="BV460" s="70"/>
      <c r="BW460" s="70"/>
      <c r="BX460" s="70"/>
      <c r="BY460" s="70"/>
      <c r="BZ460" s="70"/>
      <c r="CA460" s="70"/>
      <c r="CB460" s="70"/>
      <c r="CC460" s="70"/>
      <c r="CD460" s="70"/>
      <c r="CE460" s="70"/>
      <c r="CF460" s="70"/>
      <c r="CG460" s="70"/>
      <c r="CH460" s="70"/>
      <c r="CI460" s="70"/>
      <c r="CJ460" s="70"/>
      <c r="CK460" s="70"/>
      <c r="CL460" s="70"/>
      <c r="CM460" s="70"/>
      <c r="CN460" s="70"/>
      <c r="CO460" s="70"/>
      <c r="CP460" s="70"/>
      <c r="CQ460" s="70"/>
      <c r="CR460" s="70"/>
      <c r="CS460" s="70"/>
      <c r="CT460" s="70"/>
      <c r="CU460" s="70"/>
      <c r="CV460" s="70"/>
      <c r="CW460" s="70"/>
      <c r="CX460" s="70"/>
      <c r="CY460" s="70"/>
      <c r="CZ460" s="70"/>
      <c r="DA460" s="70"/>
      <c r="DB460" s="70"/>
      <c r="DC460" s="70"/>
      <c r="DD460" s="70"/>
      <c r="DE460" s="70"/>
      <c r="DF460" s="70"/>
      <c r="DG460" s="70"/>
      <c r="DH460" s="70"/>
      <c r="DI460" s="70"/>
      <c r="DJ460" s="70"/>
      <c r="DK460" s="70"/>
      <c r="DL460" s="70"/>
      <c r="DM460" s="70"/>
      <c r="DN460" s="70"/>
      <c r="DO460" s="70"/>
      <c r="DP460" s="70"/>
      <c r="DQ460" s="70"/>
      <c r="DR460" s="70"/>
      <c r="DS460" s="70"/>
      <c r="DT460" s="70"/>
      <c r="DU460" s="70"/>
      <c r="DV460" s="70"/>
      <c r="DW460" s="70"/>
      <c r="DX460" s="70"/>
      <c r="DY460" s="70"/>
      <c r="DZ460" s="70"/>
      <c r="EA460" s="70"/>
      <c r="EB460" s="70"/>
      <c r="EC460" s="70"/>
      <c r="ED460" s="70"/>
      <c r="EE460" s="70"/>
      <c r="EF460" s="70"/>
      <c r="EG460" s="70"/>
      <c r="EH460" s="70"/>
      <c r="EI460" s="70"/>
      <c r="EJ460" s="70"/>
      <c r="EK460" s="70"/>
      <c r="EL460" s="70"/>
      <c r="EM460" s="70"/>
      <c r="EN460" s="70"/>
      <c r="EO460" s="70"/>
      <c r="EP460" s="70"/>
      <c r="EQ460" s="70"/>
      <c r="ER460" s="70"/>
      <c r="ES460" s="70"/>
      <c r="ET460" s="70"/>
      <c r="EU460" s="70"/>
      <c r="EV460" s="70"/>
      <c r="EW460" s="70"/>
      <c r="EX460" s="70"/>
      <c r="EY460" s="70"/>
      <c r="EZ460" s="70"/>
      <c r="FA460" s="70"/>
      <c r="FB460" s="70"/>
      <c r="FC460" s="70"/>
      <c r="FD460" s="70"/>
      <c r="FE460" s="70"/>
      <c r="FF460" s="70"/>
      <c r="FG460" s="70"/>
      <c r="FH460" s="70"/>
      <c r="FI460" s="70"/>
      <c r="FJ460" s="70"/>
      <c r="FK460" s="70"/>
      <c r="FL460" s="70"/>
      <c r="FM460" s="70"/>
      <c r="FN460" s="70"/>
      <c r="FO460" s="70"/>
      <c r="FP460" s="70"/>
      <c r="FQ460" s="70"/>
      <c r="FR460" s="70"/>
      <c r="FS460" s="70"/>
      <c r="FT460" s="70"/>
      <c r="FU460" s="70"/>
      <c r="FV460" s="70"/>
      <c r="FW460" s="70"/>
      <c r="FX460" s="70"/>
      <c r="FY460" s="70"/>
      <c r="FZ460" s="70"/>
      <c r="GA460" s="70"/>
      <c r="GB460" s="70"/>
      <c r="GC460" s="70"/>
      <c r="GD460" s="70"/>
      <c r="GE460" s="70"/>
      <c r="GF460" s="70"/>
      <c r="GG460" s="70"/>
      <c r="GH460" s="70"/>
      <c r="GI460" s="70"/>
      <c r="GJ460" s="70"/>
      <c r="GK460" s="70"/>
      <c r="GL460" s="70"/>
      <c r="GM460" s="70"/>
      <c r="GN460" s="70"/>
      <c r="GO460" s="70"/>
      <c r="GP460" s="70"/>
      <c r="GQ460" s="70"/>
      <c r="GR460" s="70"/>
      <c r="GS460" s="70"/>
      <c r="GT460" s="70"/>
      <c r="GU460" s="70"/>
      <c r="GV460" s="70"/>
      <c r="GW460" s="70"/>
      <c r="GX460" s="70"/>
      <c r="GY460" s="70"/>
      <c r="GZ460" s="70"/>
      <c r="HA460" s="70"/>
      <c r="HB460" s="70"/>
      <c r="HC460" s="70"/>
      <c r="HD460" s="70"/>
      <c r="HE460" s="70"/>
      <c r="HF460" s="70"/>
      <c r="HG460" s="70"/>
      <c r="HH460" s="70"/>
      <c r="HI460" s="70"/>
      <c r="HJ460" s="70"/>
      <c r="HK460" s="70"/>
      <c r="HL460" s="70"/>
      <c r="HM460" s="70"/>
      <c r="HN460" s="70"/>
      <c r="HO460" s="70"/>
      <c r="HP460" s="70"/>
      <c r="HQ460" s="70"/>
      <c r="HR460" s="70"/>
      <c r="HS460" s="70"/>
      <c r="HT460" s="70"/>
      <c r="HU460" s="70"/>
      <c r="HV460" s="70"/>
      <c r="HW460" s="70"/>
      <c r="HX460" s="70"/>
      <c r="HY460" s="70"/>
      <c r="HZ460" s="70"/>
      <c r="IA460" s="70"/>
      <c r="IB460" s="70"/>
      <c r="IC460" s="70"/>
      <c r="ID460" s="70"/>
      <c r="IE460" s="70"/>
      <c r="IF460" s="70"/>
      <c r="IG460" s="70"/>
      <c r="IH460" s="70"/>
      <c r="II460" s="70"/>
      <c r="IJ460" s="70"/>
      <c r="IK460" s="70"/>
      <c r="IL460" s="70"/>
      <c r="IM460" s="70"/>
      <c r="IN460" s="70"/>
      <c r="IO460" s="70"/>
      <c r="IP460" s="70"/>
      <c r="IQ460" s="70"/>
      <c r="IR460" s="70"/>
      <c r="IS460" s="70"/>
      <c r="IT460" s="70"/>
      <c r="IU460" s="70"/>
      <c r="IV460" s="70"/>
    </row>
    <row r="461" spans="1:256" ht="24">
      <c r="A461" s="86"/>
      <c r="B461" s="86"/>
      <c r="C461" s="86"/>
      <c r="D461" s="86"/>
      <c r="E461" s="219"/>
      <c r="F461" s="77"/>
      <c r="G461" s="201" t="s">
        <v>372</v>
      </c>
      <c r="H461" s="220">
        <v>0.15</v>
      </c>
      <c r="I461" s="233" t="s">
        <v>94</v>
      </c>
      <c r="J461" s="76" t="s">
        <v>20</v>
      </c>
      <c r="K461" s="90"/>
      <c r="L461" s="224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0"/>
      <c r="CH461" s="70"/>
      <c r="CI461" s="70"/>
      <c r="CJ461" s="70"/>
      <c r="CK461" s="70"/>
      <c r="CL461" s="70"/>
      <c r="CM461" s="70"/>
      <c r="CN461" s="70"/>
      <c r="CO461" s="70"/>
      <c r="CP461" s="70"/>
      <c r="CQ461" s="70"/>
      <c r="CR461" s="70"/>
      <c r="CS461" s="70"/>
      <c r="CT461" s="70"/>
      <c r="CU461" s="70"/>
      <c r="CV461" s="70"/>
      <c r="CW461" s="70"/>
      <c r="CX461" s="70"/>
      <c r="CY461" s="70"/>
      <c r="CZ461" s="70"/>
      <c r="DA461" s="70"/>
      <c r="DB461" s="70"/>
      <c r="DC461" s="70"/>
      <c r="DD461" s="70"/>
      <c r="DE461" s="70"/>
      <c r="DF461" s="70"/>
      <c r="DG461" s="70"/>
      <c r="DH461" s="70"/>
      <c r="DI461" s="70"/>
      <c r="DJ461" s="70"/>
      <c r="DK461" s="70"/>
      <c r="DL461" s="70"/>
      <c r="DM461" s="70"/>
      <c r="DN461" s="70"/>
      <c r="DO461" s="70"/>
      <c r="DP461" s="70"/>
      <c r="DQ461" s="70"/>
      <c r="DR461" s="70"/>
      <c r="DS461" s="70"/>
      <c r="DT461" s="70"/>
      <c r="DU461" s="70"/>
      <c r="DV461" s="70"/>
      <c r="DW461" s="70"/>
      <c r="DX461" s="70"/>
      <c r="DY461" s="70"/>
      <c r="DZ461" s="70"/>
      <c r="EA461" s="70"/>
      <c r="EB461" s="70"/>
      <c r="EC461" s="70"/>
      <c r="ED461" s="70"/>
      <c r="EE461" s="70"/>
      <c r="EF461" s="70"/>
      <c r="EG461" s="70"/>
      <c r="EH461" s="70"/>
      <c r="EI461" s="70"/>
      <c r="EJ461" s="70"/>
      <c r="EK461" s="70"/>
      <c r="EL461" s="70"/>
      <c r="EM461" s="70"/>
      <c r="EN461" s="70"/>
      <c r="EO461" s="70"/>
      <c r="EP461" s="70"/>
      <c r="EQ461" s="70"/>
      <c r="ER461" s="70"/>
      <c r="ES461" s="70"/>
      <c r="ET461" s="70"/>
      <c r="EU461" s="70"/>
      <c r="EV461" s="70"/>
      <c r="EW461" s="70"/>
      <c r="EX461" s="70"/>
      <c r="EY461" s="70"/>
      <c r="EZ461" s="70"/>
      <c r="FA461" s="70"/>
      <c r="FB461" s="70"/>
      <c r="FC461" s="70"/>
      <c r="FD461" s="70"/>
      <c r="FE461" s="70"/>
      <c r="FF461" s="70"/>
      <c r="FG461" s="70"/>
      <c r="FH461" s="70"/>
      <c r="FI461" s="70"/>
      <c r="FJ461" s="70"/>
      <c r="FK461" s="70"/>
      <c r="FL461" s="70"/>
      <c r="FM461" s="70"/>
      <c r="FN461" s="70"/>
      <c r="FO461" s="70"/>
      <c r="FP461" s="70"/>
      <c r="FQ461" s="70"/>
      <c r="FR461" s="70"/>
      <c r="FS461" s="70"/>
      <c r="FT461" s="70"/>
      <c r="FU461" s="70"/>
      <c r="FV461" s="70"/>
      <c r="FW461" s="70"/>
      <c r="FX461" s="70"/>
      <c r="FY461" s="70"/>
      <c r="FZ461" s="70"/>
      <c r="GA461" s="70"/>
      <c r="GB461" s="70"/>
      <c r="GC461" s="70"/>
      <c r="GD461" s="70"/>
      <c r="GE461" s="70"/>
      <c r="GF461" s="70"/>
      <c r="GG461" s="70"/>
      <c r="GH461" s="70"/>
      <c r="GI461" s="70"/>
      <c r="GJ461" s="70"/>
      <c r="GK461" s="70"/>
      <c r="GL461" s="70"/>
      <c r="GM461" s="70"/>
      <c r="GN461" s="70"/>
      <c r="GO461" s="70"/>
      <c r="GP461" s="70"/>
      <c r="GQ461" s="70"/>
      <c r="GR461" s="70"/>
      <c r="GS461" s="70"/>
      <c r="GT461" s="70"/>
      <c r="GU461" s="70"/>
      <c r="GV461" s="70"/>
      <c r="GW461" s="70"/>
      <c r="GX461" s="70"/>
      <c r="GY461" s="70"/>
      <c r="GZ461" s="70"/>
      <c r="HA461" s="70"/>
      <c r="HB461" s="70"/>
      <c r="HC461" s="70"/>
      <c r="HD461" s="70"/>
      <c r="HE461" s="70"/>
      <c r="HF461" s="70"/>
      <c r="HG461" s="70"/>
      <c r="HH461" s="70"/>
      <c r="HI461" s="70"/>
      <c r="HJ461" s="70"/>
      <c r="HK461" s="70"/>
      <c r="HL461" s="70"/>
      <c r="HM461" s="70"/>
      <c r="HN461" s="70"/>
      <c r="HO461" s="70"/>
      <c r="HP461" s="70"/>
      <c r="HQ461" s="70"/>
      <c r="HR461" s="70"/>
      <c r="HS461" s="70"/>
      <c r="HT461" s="70"/>
      <c r="HU461" s="70"/>
      <c r="HV461" s="70"/>
      <c r="HW461" s="70"/>
      <c r="HX461" s="70"/>
      <c r="HY461" s="70"/>
      <c r="HZ461" s="70"/>
      <c r="IA461" s="70"/>
      <c r="IB461" s="70"/>
      <c r="IC461" s="70"/>
      <c r="ID461" s="70"/>
      <c r="IE461" s="70"/>
      <c r="IF461" s="70"/>
      <c r="IG461" s="70"/>
      <c r="IH461" s="70"/>
      <c r="II461" s="70"/>
      <c r="IJ461" s="70"/>
      <c r="IK461" s="70"/>
      <c r="IL461" s="70"/>
      <c r="IM461" s="70"/>
      <c r="IN461" s="70"/>
      <c r="IO461" s="70"/>
      <c r="IP461" s="70"/>
      <c r="IQ461" s="70"/>
      <c r="IR461" s="70"/>
      <c r="IS461" s="70"/>
      <c r="IT461" s="70"/>
      <c r="IU461" s="70"/>
      <c r="IV461" s="70"/>
    </row>
    <row r="462" spans="1:256" ht="14.25">
      <c r="A462" s="86"/>
      <c r="B462" s="86"/>
      <c r="C462" s="86"/>
      <c r="D462" s="86"/>
      <c r="E462" s="219"/>
      <c r="F462" s="77"/>
      <c r="G462" s="201" t="s">
        <v>373</v>
      </c>
      <c r="H462" s="221">
        <v>800</v>
      </c>
      <c r="I462" s="233" t="s">
        <v>146</v>
      </c>
      <c r="J462" s="76" t="s">
        <v>20</v>
      </c>
      <c r="K462" s="90"/>
      <c r="L462" s="224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0"/>
      <c r="CH462" s="70"/>
      <c r="CI462" s="70"/>
      <c r="CJ462" s="70"/>
      <c r="CK462" s="70"/>
      <c r="CL462" s="70"/>
      <c r="CM462" s="70"/>
      <c r="CN462" s="70"/>
      <c r="CO462" s="70"/>
      <c r="CP462" s="70"/>
      <c r="CQ462" s="70"/>
      <c r="CR462" s="70"/>
      <c r="CS462" s="70"/>
      <c r="CT462" s="70"/>
      <c r="CU462" s="70"/>
      <c r="CV462" s="70"/>
      <c r="CW462" s="70"/>
      <c r="CX462" s="70"/>
      <c r="CY462" s="70"/>
      <c r="CZ462" s="70"/>
      <c r="DA462" s="70"/>
      <c r="DB462" s="70"/>
      <c r="DC462" s="70"/>
      <c r="DD462" s="70"/>
      <c r="DE462" s="70"/>
      <c r="DF462" s="70"/>
      <c r="DG462" s="70"/>
      <c r="DH462" s="70"/>
      <c r="DI462" s="70"/>
      <c r="DJ462" s="70"/>
      <c r="DK462" s="70"/>
      <c r="DL462" s="70"/>
      <c r="DM462" s="70"/>
      <c r="DN462" s="70"/>
      <c r="DO462" s="70"/>
      <c r="DP462" s="70"/>
      <c r="DQ462" s="70"/>
      <c r="DR462" s="70"/>
      <c r="DS462" s="70"/>
      <c r="DT462" s="70"/>
      <c r="DU462" s="70"/>
      <c r="DV462" s="70"/>
      <c r="DW462" s="70"/>
      <c r="DX462" s="70"/>
      <c r="DY462" s="70"/>
      <c r="DZ462" s="70"/>
      <c r="EA462" s="70"/>
      <c r="EB462" s="70"/>
      <c r="EC462" s="70"/>
      <c r="ED462" s="70"/>
      <c r="EE462" s="70"/>
      <c r="EF462" s="70"/>
      <c r="EG462" s="70"/>
      <c r="EH462" s="70"/>
      <c r="EI462" s="70"/>
      <c r="EJ462" s="70"/>
      <c r="EK462" s="70"/>
      <c r="EL462" s="70"/>
      <c r="EM462" s="70"/>
      <c r="EN462" s="70"/>
      <c r="EO462" s="70"/>
      <c r="EP462" s="70"/>
      <c r="EQ462" s="70"/>
      <c r="ER462" s="70"/>
      <c r="ES462" s="70"/>
      <c r="ET462" s="70"/>
      <c r="EU462" s="70"/>
      <c r="EV462" s="70"/>
      <c r="EW462" s="70"/>
      <c r="EX462" s="70"/>
      <c r="EY462" s="70"/>
      <c r="EZ462" s="70"/>
      <c r="FA462" s="70"/>
      <c r="FB462" s="70"/>
      <c r="FC462" s="70"/>
      <c r="FD462" s="70"/>
      <c r="FE462" s="70"/>
      <c r="FF462" s="70"/>
      <c r="FG462" s="70"/>
      <c r="FH462" s="70"/>
      <c r="FI462" s="70"/>
      <c r="FJ462" s="70"/>
      <c r="FK462" s="70"/>
      <c r="FL462" s="70"/>
      <c r="FM462" s="70"/>
      <c r="FN462" s="70"/>
      <c r="FO462" s="70"/>
      <c r="FP462" s="70"/>
      <c r="FQ462" s="70"/>
      <c r="FR462" s="70"/>
      <c r="FS462" s="70"/>
      <c r="FT462" s="70"/>
      <c r="FU462" s="70"/>
      <c r="FV462" s="70"/>
      <c r="FW462" s="70"/>
      <c r="FX462" s="70"/>
      <c r="FY462" s="70"/>
      <c r="FZ462" s="70"/>
      <c r="GA462" s="70"/>
      <c r="GB462" s="70"/>
      <c r="GC462" s="70"/>
      <c r="GD462" s="70"/>
      <c r="GE462" s="70"/>
      <c r="GF462" s="70"/>
      <c r="GG462" s="70"/>
      <c r="GH462" s="70"/>
      <c r="GI462" s="70"/>
      <c r="GJ462" s="70"/>
      <c r="GK462" s="70"/>
      <c r="GL462" s="70"/>
      <c r="GM462" s="70"/>
      <c r="GN462" s="70"/>
      <c r="GO462" s="70"/>
      <c r="GP462" s="70"/>
      <c r="GQ462" s="70"/>
      <c r="GR462" s="70"/>
      <c r="GS462" s="70"/>
      <c r="GT462" s="70"/>
      <c r="GU462" s="70"/>
      <c r="GV462" s="70"/>
      <c r="GW462" s="70"/>
      <c r="GX462" s="70"/>
      <c r="GY462" s="70"/>
      <c r="GZ462" s="70"/>
      <c r="HA462" s="70"/>
      <c r="HB462" s="70"/>
      <c r="HC462" s="70"/>
      <c r="HD462" s="70"/>
      <c r="HE462" s="70"/>
      <c r="HF462" s="70"/>
      <c r="HG462" s="70"/>
      <c r="HH462" s="70"/>
      <c r="HI462" s="70"/>
      <c r="HJ462" s="70"/>
      <c r="HK462" s="70"/>
      <c r="HL462" s="70"/>
      <c r="HM462" s="70"/>
      <c r="HN462" s="70"/>
      <c r="HO462" s="70"/>
      <c r="HP462" s="70"/>
      <c r="HQ462" s="70"/>
      <c r="HR462" s="70"/>
      <c r="HS462" s="70"/>
      <c r="HT462" s="70"/>
      <c r="HU462" s="70"/>
      <c r="HV462" s="70"/>
      <c r="HW462" s="70"/>
      <c r="HX462" s="70"/>
      <c r="HY462" s="70"/>
      <c r="HZ462" s="70"/>
      <c r="IA462" s="70"/>
      <c r="IB462" s="70"/>
      <c r="IC462" s="70"/>
      <c r="ID462" s="70"/>
      <c r="IE462" s="70"/>
      <c r="IF462" s="70"/>
      <c r="IG462" s="70"/>
      <c r="IH462" s="70"/>
      <c r="II462" s="70"/>
      <c r="IJ462" s="70"/>
      <c r="IK462" s="70"/>
      <c r="IL462" s="70"/>
      <c r="IM462" s="70"/>
      <c r="IN462" s="70"/>
      <c r="IO462" s="70"/>
      <c r="IP462" s="70"/>
      <c r="IQ462" s="70"/>
      <c r="IR462" s="70"/>
      <c r="IS462" s="70"/>
      <c r="IT462" s="70"/>
      <c r="IU462" s="70"/>
      <c r="IV462" s="70"/>
    </row>
    <row r="463" spans="1:12" ht="14.25">
      <c r="A463" s="86"/>
      <c r="B463" s="86"/>
      <c r="C463" s="86"/>
      <c r="D463" s="86"/>
      <c r="E463" s="219"/>
      <c r="F463" s="77"/>
      <c r="G463" s="201" t="s">
        <v>34</v>
      </c>
      <c r="H463" s="220">
        <v>2.4</v>
      </c>
      <c r="I463" s="233" t="s">
        <v>53</v>
      </c>
      <c r="J463" s="76" t="s">
        <v>20</v>
      </c>
      <c r="K463" s="90"/>
      <c r="L463" s="224"/>
    </row>
    <row r="464" spans="1:12" ht="14.25">
      <c r="A464" s="86"/>
      <c r="B464" s="86"/>
      <c r="C464" s="86"/>
      <c r="D464" s="86"/>
      <c r="E464" s="219"/>
      <c r="F464" s="77"/>
      <c r="G464" s="201" t="s">
        <v>33</v>
      </c>
      <c r="H464" s="221">
        <v>0.04</v>
      </c>
      <c r="I464" s="233" t="s">
        <v>94</v>
      </c>
      <c r="J464" s="76" t="s">
        <v>20</v>
      </c>
      <c r="K464" s="90"/>
      <c r="L464" s="224"/>
    </row>
    <row r="465" spans="1:12" ht="14.25">
      <c r="A465" s="86"/>
      <c r="B465" s="86"/>
      <c r="C465" s="86"/>
      <c r="D465" s="86"/>
      <c r="E465" s="219"/>
      <c r="F465" s="77"/>
      <c r="G465" s="201" t="s">
        <v>149</v>
      </c>
      <c r="H465" s="220">
        <v>0.72</v>
      </c>
      <c r="I465" s="233" t="s">
        <v>173</v>
      </c>
      <c r="J465" s="76" t="s">
        <v>20</v>
      </c>
      <c r="K465" s="90"/>
      <c r="L465" s="224"/>
    </row>
    <row r="466" spans="1:12" ht="14.25">
      <c r="A466" s="86"/>
      <c r="B466" s="86"/>
      <c r="C466" s="86"/>
      <c r="D466" s="86"/>
      <c r="E466" s="219"/>
      <c r="F466" s="77"/>
      <c r="G466" s="201" t="s">
        <v>44</v>
      </c>
      <c r="H466" s="221">
        <v>0.92</v>
      </c>
      <c r="I466" s="233" t="s">
        <v>173</v>
      </c>
      <c r="J466" s="76" t="s">
        <v>20</v>
      </c>
      <c r="K466" s="90"/>
      <c r="L466" s="224"/>
    </row>
    <row r="467" spans="1:12" ht="14.25">
      <c r="A467" s="86"/>
      <c r="B467" s="86"/>
      <c r="C467" s="86"/>
      <c r="D467" s="86"/>
      <c r="E467" s="219"/>
      <c r="F467" s="77"/>
      <c r="G467" s="201" t="s">
        <v>62</v>
      </c>
      <c r="H467" s="221" t="s">
        <v>27</v>
      </c>
      <c r="I467" s="233" t="s">
        <v>147</v>
      </c>
      <c r="J467" s="76" t="s">
        <v>20</v>
      </c>
      <c r="K467" s="90"/>
      <c r="L467" s="224"/>
    </row>
    <row r="468" spans="1:12" ht="14.25">
      <c r="A468" s="86"/>
      <c r="B468" s="86"/>
      <c r="C468" s="86"/>
      <c r="D468" s="86"/>
      <c r="E468" s="219"/>
      <c r="F468" s="77"/>
      <c r="G468" s="201" t="s">
        <v>157</v>
      </c>
      <c r="H468" s="221" t="s">
        <v>75</v>
      </c>
      <c r="I468" s="233" t="s">
        <v>158</v>
      </c>
      <c r="J468" s="76" t="s">
        <v>20</v>
      </c>
      <c r="K468" s="90"/>
      <c r="L468" s="224"/>
    </row>
    <row r="469" spans="1:12" ht="14.25">
      <c r="A469" s="86"/>
      <c r="B469" s="86"/>
      <c r="C469" s="86"/>
      <c r="D469" s="86"/>
      <c r="E469" s="219"/>
      <c r="F469" s="77"/>
      <c r="G469" s="201" t="s">
        <v>162</v>
      </c>
      <c r="H469" s="221" t="s">
        <v>374</v>
      </c>
      <c r="I469" s="233" t="s">
        <v>158</v>
      </c>
      <c r="J469" s="76" t="s">
        <v>20</v>
      </c>
      <c r="K469" s="90"/>
      <c r="L469" s="224"/>
    </row>
    <row r="470" spans="1:12" ht="14.25">
      <c r="A470" s="86"/>
      <c r="B470" s="86"/>
      <c r="C470" s="86"/>
      <c r="D470" s="86"/>
      <c r="E470" s="219"/>
      <c r="F470" s="77"/>
      <c r="G470" s="201" t="s">
        <v>159</v>
      </c>
      <c r="H470" s="221" t="s">
        <v>167</v>
      </c>
      <c r="I470" s="233" t="s">
        <v>160</v>
      </c>
      <c r="J470" s="76" t="s">
        <v>20</v>
      </c>
      <c r="K470" s="90"/>
      <c r="L470" s="224"/>
    </row>
    <row r="471" spans="1:12" ht="14.25">
      <c r="A471" s="86"/>
      <c r="B471" s="86"/>
      <c r="C471" s="86"/>
      <c r="D471" s="86"/>
      <c r="E471" s="219"/>
      <c r="F471" s="77"/>
      <c r="G471" s="201" t="s">
        <v>161</v>
      </c>
      <c r="H471" s="221" t="s">
        <v>32</v>
      </c>
      <c r="I471" s="233" t="s">
        <v>158</v>
      </c>
      <c r="J471" s="76" t="s">
        <v>20</v>
      </c>
      <c r="K471" s="90"/>
      <c r="L471" s="224"/>
    </row>
    <row r="472" spans="1:12" ht="14.25">
      <c r="A472" s="86"/>
      <c r="B472" s="86"/>
      <c r="C472" s="86"/>
      <c r="D472" s="86"/>
      <c r="E472" s="219"/>
      <c r="F472" s="77"/>
      <c r="G472" s="201" t="s">
        <v>155</v>
      </c>
      <c r="H472" s="221" t="s">
        <v>375</v>
      </c>
      <c r="I472" s="233" t="s">
        <v>156</v>
      </c>
      <c r="J472" s="76" t="s">
        <v>20</v>
      </c>
      <c r="K472" s="90"/>
      <c r="L472" s="224"/>
    </row>
    <row r="473" spans="1:12" ht="14.25">
      <c r="A473" s="86">
        <v>24</v>
      </c>
      <c r="B473" s="86" t="s">
        <v>45</v>
      </c>
      <c r="C473" s="86" t="s">
        <v>378</v>
      </c>
      <c r="D473" s="86" t="s">
        <v>379</v>
      </c>
      <c r="E473" s="219" t="s">
        <v>371</v>
      </c>
      <c r="F473" s="77">
        <v>43292</v>
      </c>
      <c r="G473" s="201" t="s">
        <v>142</v>
      </c>
      <c r="H473" s="220">
        <v>7.18</v>
      </c>
      <c r="I473" s="233" t="s">
        <v>19</v>
      </c>
      <c r="J473" s="76" t="s">
        <v>20</v>
      </c>
      <c r="K473" s="90"/>
      <c r="L473" s="224"/>
    </row>
    <row r="474" spans="1:12" ht="14.25">
      <c r="A474" s="86"/>
      <c r="B474" s="86"/>
      <c r="C474" s="86"/>
      <c r="D474" s="86"/>
      <c r="E474" s="219"/>
      <c r="F474" s="77"/>
      <c r="G474" s="201" t="s">
        <v>50</v>
      </c>
      <c r="H474" s="221">
        <v>10</v>
      </c>
      <c r="I474" s="233" t="s">
        <v>270</v>
      </c>
      <c r="J474" s="76" t="s">
        <v>20</v>
      </c>
      <c r="K474" s="90"/>
      <c r="L474" s="224"/>
    </row>
    <row r="475" spans="1:12" ht="14.25">
      <c r="A475" s="86"/>
      <c r="B475" s="86"/>
      <c r="C475" s="86"/>
      <c r="D475" s="86"/>
      <c r="E475" s="219"/>
      <c r="F475" s="77"/>
      <c r="G475" s="203" t="s">
        <v>52</v>
      </c>
      <c r="H475" s="231">
        <v>3.17</v>
      </c>
      <c r="I475" s="233" t="s">
        <v>53</v>
      </c>
      <c r="J475" s="76" t="s">
        <v>20</v>
      </c>
      <c r="K475" s="90"/>
      <c r="L475" s="224"/>
    </row>
    <row r="476" spans="1:12" ht="14.25">
      <c r="A476" s="86"/>
      <c r="B476" s="86"/>
      <c r="C476" s="86"/>
      <c r="D476" s="86"/>
      <c r="E476" s="219"/>
      <c r="F476" s="77"/>
      <c r="G476" s="201" t="s">
        <v>54</v>
      </c>
      <c r="H476" s="221">
        <v>18</v>
      </c>
      <c r="I476" s="233" t="s">
        <v>53</v>
      </c>
      <c r="J476" s="76" t="s">
        <v>20</v>
      </c>
      <c r="K476" s="90"/>
      <c r="L476" s="224"/>
    </row>
    <row r="477" spans="1:12" ht="14.25">
      <c r="A477" s="86"/>
      <c r="B477" s="86"/>
      <c r="C477" s="86"/>
      <c r="D477" s="86"/>
      <c r="E477" s="219"/>
      <c r="F477" s="77"/>
      <c r="G477" s="201" t="s">
        <v>56</v>
      </c>
      <c r="H477" s="221">
        <v>16</v>
      </c>
      <c r="I477" s="233" t="s">
        <v>101</v>
      </c>
      <c r="J477" s="76" t="s">
        <v>20</v>
      </c>
      <c r="K477" s="90"/>
      <c r="L477" s="224"/>
    </row>
    <row r="478" spans="1:12" ht="14.25">
      <c r="A478" s="86"/>
      <c r="B478" s="86"/>
      <c r="C478" s="86"/>
      <c r="D478" s="86"/>
      <c r="E478" s="219"/>
      <c r="F478" s="77"/>
      <c r="G478" s="201" t="s">
        <v>57</v>
      </c>
      <c r="H478" s="222">
        <v>0.372</v>
      </c>
      <c r="I478" s="233" t="s">
        <v>110</v>
      </c>
      <c r="J478" s="76" t="s">
        <v>20</v>
      </c>
      <c r="K478" s="90"/>
      <c r="L478" s="224"/>
    </row>
    <row r="479" spans="1:12" ht="24">
      <c r="A479" s="86"/>
      <c r="B479" s="86"/>
      <c r="C479" s="86"/>
      <c r="D479" s="86"/>
      <c r="E479" s="219"/>
      <c r="F479" s="77"/>
      <c r="G479" s="201" t="s">
        <v>372</v>
      </c>
      <c r="H479" s="220">
        <v>0.13</v>
      </c>
      <c r="I479" s="233" t="s">
        <v>94</v>
      </c>
      <c r="J479" s="76" t="s">
        <v>20</v>
      </c>
      <c r="K479" s="90"/>
      <c r="L479" s="224"/>
    </row>
    <row r="480" spans="1:12" ht="14.25">
      <c r="A480" s="86"/>
      <c r="B480" s="86"/>
      <c r="C480" s="86"/>
      <c r="D480" s="86"/>
      <c r="E480" s="219"/>
      <c r="F480" s="77"/>
      <c r="G480" s="201" t="s">
        <v>373</v>
      </c>
      <c r="H480" s="221">
        <v>700</v>
      </c>
      <c r="I480" s="233" t="s">
        <v>146</v>
      </c>
      <c r="J480" s="76" t="s">
        <v>20</v>
      </c>
      <c r="K480" s="90"/>
      <c r="L480" s="224"/>
    </row>
    <row r="481" spans="1:12" ht="14.25">
      <c r="A481" s="86"/>
      <c r="B481" s="86"/>
      <c r="C481" s="86"/>
      <c r="D481" s="86"/>
      <c r="E481" s="219"/>
      <c r="F481" s="77"/>
      <c r="G481" s="201" t="s">
        <v>34</v>
      </c>
      <c r="H481" s="220">
        <v>1.79</v>
      </c>
      <c r="I481" s="233" t="s">
        <v>53</v>
      </c>
      <c r="J481" s="76" t="s">
        <v>20</v>
      </c>
      <c r="K481" s="90"/>
      <c r="L481" s="224"/>
    </row>
    <row r="482" spans="1:12" ht="14.25">
      <c r="A482" s="86"/>
      <c r="B482" s="86"/>
      <c r="C482" s="86"/>
      <c r="D482" s="86"/>
      <c r="E482" s="219"/>
      <c r="F482" s="77"/>
      <c r="G482" s="201" t="s">
        <v>33</v>
      </c>
      <c r="H482" s="220">
        <v>0.06</v>
      </c>
      <c r="I482" s="233" t="s">
        <v>94</v>
      </c>
      <c r="J482" s="76" t="s">
        <v>20</v>
      </c>
      <c r="K482" s="90"/>
      <c r="L482" s="224"/>
    </row>
    <row r="483" spans="1:12" ht="14.25">
      <c r="A483" s="86"/>
      <c r="B483" s="86"/>
      <c r="C483" s="86"/>
      <c r="D483" s="86"/>
      <c r="E483" s="219"/>
      <c r="F483" s="77"/>
      <c r="G483" s="201" t="s">
        <v>149</v>
      </c>
      <c r="H483" s="220">
        <v>0.8</v>
      </c>
      <c r="I483" s="233" t="s">
        <v>173</v>
      </c>
      <c r="J483" s="76" t="s">
        <v>20</v>
      </c>
      <c r="K483" s="90"/>
      <c r="L483" s="224"/>
    </row>
    <row r="484" spans="1:12" ht="14.25">
      <c r="A484" s="86"/>
      <c r="B484" s="86"/>
      <c r="C484" s="86"/>
      <c r="D484" s="86"/>
      <c r="E484" s="219"/>
      <c r="F484" s="77"/>
      <c r="G484" s="201" t="s">
        <v>44</v>
      </c>
      <c r="H484" s="221">
        <v>0.83</v>
      </c>
      <c r="I484" s="233" t="s">
        <v>173</v>
      </c>
      <c r="J484" s="76" t="s">
        <v>20</v>
      </c>
      <c r="K484" s="90"/>
      <c r="L484" s="224"/>
    </row>
    <row r="485" spans="1:12" ht="14.25">
      <c r="A485" s="86"/>
      <c r="B485" s="86"/>
      <c r="C485" s="86"/>
      <c r="D485" s="86"/>
      <c r="E485" s="219"/>
      <c r="F485" s="77"/>
      <c r="G485" s="201" t="s">
        <v>62</v>
      </c>
      <c r="H485" s="221" t="s">
        <v>27</v>
      </c>
      <c r="I485" s="233" t="s">
        <v>147</v>
      </c>
      <c r="J485" s="76" t="s">
        <v>20</v>
      </c>
      <c r="K485" s="90"/>
      <c r="L485" s="224"/>
    </row>
    <row r="486" spans="1:12" ht="14.25">
      <c r="A486" s="86"/>
      <c r="B486" s="86"/>
      <c r="C486" s="86"/>
      <c r="D486" s="86"/>
      <c r="E486" s="219"/>
      <c r="F486" s="77"/>
      <c r="G486" s="201" t="s">
        <v>157</v>
      </c>
      <c r="H486" s="221" t="s">
        <v>75</v>
      </c>
      <c r="I486" s="233" t="s">
        <v>158</v>
      </c>
      <c r="J486" s="76" t="s">
        <v>20</v>
      </c>
      <c r="K486" s="90"/>
      <c r="L486" s="224"/>
    </row>
    <row r="487" spans="1:12" ht="14.25">
      <c r="A487" s="86"/>
      <c r="B487" s="86"/>
      <c r="C487" s="86"/>
      <c r="D487" s="86"/>
      <c r="E487" s="219"/>
      <c r="F487" s="77"/>
      <c r="G487" s="201" t="s">
        <v>162</v>
      </c>
      <c r="H487" s="221" t="s">
        <v>374</v>
      </c>
      <c r="I487" s="233" t="s">
        <v>158</v>
      </c>
      <c r="J487" s="76" t="s">
        <v>20</v>
      </c>
      <c r="K487" s="90"/>
      <c r="L487" s="224"/>
    </row>
    <row r="488" spans="1:12" ht="14.25">
      <c r="A488" s="86"/>
      <c r="B488" s="86"/>
      <c r="C488" s="86"/>
      <c r="D488" s="86"/>
      <c r="E488" s="219"/>
      <c r="F488" s="77"/>
      <c r="G488" s="201" t="s">
        <v>159</v>
      </c>
      <c r="H488" s="221" t="s">
        <v>167</v>
      </c>
      <c r="I488" s="233" t="s">
        <v>160</v>
      </c>
      <c r="J488" s="76" t="s">
        <v>20</v>
      </c>
      <c r="K488" s="90"/>
      <c r="L488" s="224"/>
    </row>
    <row r="489" spans="1:12" ht="14.25">
      <c r="A489" s="86"/>
      <c r="B489" s="86"/>
      <c r="C489" s="86"/>
      <c r="D489" s="86"/>
      <c r="E489" s="219"/>
      <c r="F489" s="77"/>
      <c r="G489" s="201" t="s">
        <v>161</v>
      </c>
      <c r="H489" s="221" t="s">
        <v>32</v>
      </c>
      <c r="I489" s="233" t="s">
        <v>158</v>
      </c>
      <c r="J489" s="76" t="s">
        <v>20</v>
      </c>
      <c r="K489" s="90"/>
      <c r="L489" s="224"/>
    </row>
    <row r="490" spans="1:12" ht="14.25">
      <c r="A490" s="86"/>
      <c r="B490" s="86"/>
      <c r="C490" s="86"/>
      <c r="D490" s="86"/>
      <c r="E490" s="219"/>
      <c r="F490" s="77"/>
      <c r="G490" s="201" t="s">
        <v>155</v>
      </c>
      <c r="H490" s="221" t="s">
        <v>375</v>
      </c>
      <c r="I490" s="233" t="s">
        <v>156</v>
      </c>
      <c r="J490" s="76" t="s">
        <v>20</v>
      </c>
      <c r="K490" s="90"/>
      <c r="L490" s="224"/>
    </row>
    <row r="491" spans="1:12" ht="14.25">
      <c r="A491" s="86">
        <v>25</v>
      </c>
      <c r="B491" s="86" t="s">
        <v>45</v>
      </c>
      <c r="C491" s="86" t="s">
        <v>380</v>
      </c>
      <c r="D491" s="86" t="s">
        <v>381</v>
      </c>
      <c r="E491" s="219" t="s">
        <v>371</v>
      </c>
      <c r="F491" s="77">
        <v>43292</v>
      </c>
      <c r="G491" s="201" t="s">
        <v>142</v>
      </c>
      <c r="H491" s="221">
        <v>7.68</v>
      </c>
      <c r="I491" s="233" t="s">
        <v>19</v>
      </c>
      <c r="J491" s="76" t="s">
        <v>20</v>
      </c>
      <c r="K491" s="90"/>
      <c r="L491" s="224"/>
    </row>
    <row r="492" spans="1:12" ht="14.25">
      <c r="A492" s="86"/>
      <c r="B492" s="86"/>
      <c r="C492" s="86"/>
      <c r="D492" s="86"/>
      <c r="E492" s="219"/>
      <c r="F492" s="77"/>
      <c r="G492" s="201" t="s">
        <v>50</v>
      </c>
      <c r="H492" s="221">
        <v>17</v>
      </c>
      <c r="I492" s="233" t="s">
        <v>270</v>
      </c>
      <c r="J492" s="76" t="s">
        <v>20</v>
      </c>
      <c r="K492" s="224"/>
      <c r="L492" s="224"/>
    </row>
    <row r="493" spans="1:12" ht="14.25">
      <c r="A493" s="86"/>
      <c r="B493" s="86"/>
      <c r="C493" s="86"/>
      <c r="D493" s="86"/>
      <c r="E493" s="219"/>
      <c r="F493" s="77"/>
      <c r="G493" s="203" t="s">
        <v>52</v>
      </c>
      <c r="H493" s="231">
        <v>4.78</v>
      </c>
      <c r="I493" s="233" t="s">
        <v>53</v>
      </c>
      <c r="J493" s="76" t="s">
        <v>20</v>
      </c>
      <c r="K493" s="224"/>
      <c r="L493" s="224"/>
    </row>
    <row r="494" spans="1:12" ht="14.25">
      <c r="A494" s="86"/>
      <c r="B494" s="86"/>
      <c r="C494" s="86"/>
      <c r="D494" s="86"/>
      <c r="E494" s="219"/>
      <c r="F494" s="77"/>
      <c r="G494" s="201" t="s">
        <v>54</v>
      </c>
      <c r="H494" s="221">
        <v>13</v>
      </c>
      <c r="I494" s="233" t="s">
        <v>53</v>
      </c>
      <c r="J494" s="76" t="s">
        <v>20</v>
      </c>
      <c r="K494" s="224"/>
      <c r="L494" s="224"/>
    </row>
    <row r="495" spans="1:12" ht="14.25">
      <c r="A495" s="86"/>
      <c r="B495" s="86"/>
      <c r="C495" s="86"/>
      <c r="D495" s="86"/>
      <c r="E495" s="219"/>
      <c r="F495" s="77"/>
      <c r="G495" s="201" t="s">
        <v>56</v>
      </c>
      <c r="H495" s="221">
        <v>4</v>
      </c>
      <c r="I495" s="233" t="s">
        <v>101</v>
      </c>
      <c r="J495" s="76" t="s">
        <v>20</v>
      </c>
      <c r="K495" s="224"/>
      <c r="L495" s="224"/>
    </row>
    <row r="496" spans="1:12" ht="14.25">
      <c r="A496" s="86"/>
      <c r="B496" s="86"/>
      <c r="C496" s="86"/>
      <c r="D496" s="86"/>
      <c r="E496" s="219"/>
      <c r="F496" s="77"/>
      <c r="G496" s="201" t="s">
        <v>57</v>
      </c>
      <c r="H496" s="222">
        <v>0.569</v>
      </c>
      <c r="I496" s="233" t="s">
        <v>110</v>
      </c>
      <c r="J496" s="76" t="s">
        <v>20</v>
      </c>
      <c r="K496" s="224"/>
      <c r="L496" s="224"/>
    </row>
    <row r="497" spans="1:12" ht="24">
      <c r="A497" s="86"/>
      <c r="B497" s="86"/>
      <c r="C497" s="86"/>
      <c r="D497" s="86"/>
      <c r="E497" s="219"/>
      <c r="F497" s="77"/>
      <c r="G497" s="201" t="s">
        <v>372</v>
      </c>
      <c r="H497" s="220">
        <v>0.14</v>
      </c>
      <c r="I497" s="233" t="s">
        <v>94</v>
      </c>
      <c r="J497" s="76" t="s">
        <v>20</v>
      </c>
      <c r="K497" s="224"/>
      <c r="L497" s="224"/>
    </row>
    <row r="498" spans="1:12" ht="14.25">
      <c r="A498" s="86"/>
      <c r="B498" s="86"/>
      <c r="C498" s="86"/>
      <c r="D498" s="86"/>
      <c r="E498" s="219"/>
      <c r="F498" s="77"/>
      <c r="G498" s="201" t="s">
        <v>373</v>
      </c>
      <c r="H498" s="221">
        <v>700</v>
      </c>
      <c r="I498" s="233" t="s">
        <v>146</v>
      </c>
      <c r="J498" s="76" t="s">
        <v>20</v>
      </c>
      <c r="K498" s="224"/>
      <c r="L498" s="224"/>
    </row>
    <row r="499" spans="1:12" ht="14.25">
      <c r="A499" s="86"/>
      <c r="B499" s="86"/>
      <c r="C499" s="86"/>
      <c r="D499" s="86"/>
      <c r="E499" s="219"/>
      <c r="F499" s="77"/>
      <c r="G499" s="201" t="s">
        <v>34</v>
      </c>
      <c r="H499" s="220">
        <v>1.6</v>
      </c>
      <c r="I499" s="233" t="s">
        <v>53</v>
      </c>
      <c r="J499" s="76" t="s">
        <v>20</v>
      </c>
      <c r="K499" s="224"/>
      <c r="L499" s="224"/>
    </row>
    <row r="500" spans="1:12" ht="14.25">
      <c r="A500" s="86"/>
      <c r="B500" s="86"/>
      <c r="C500" s="86"/>
      <c r="D500" s="86"/>
      <c r="E500" s="219"/>
      <c r="F500" s="77"/>
      <c r="G500" s="201" t="s">
        <v>33</v>
      </c>
      <c r="H500" s="221">
        <v>0.25</v>
      </c>
      <c r="I500" s="233" t="s">
        <v>94</v>
      </c>
      <c r="J500" s="76" t="s">
        <v>20</v>
      </c>
      <c r="K500" s="224"/>
      <c r="L500" s="224"/>
    </row>
    <row r="501" spans="1:12" ht="14.25">
      <c r="A501" s="86"/>
      <c r="B501" s="86"/>
      <c r="C501" s="86"/>
      <c r="D501" s="86"/>
      <c r="E501" s="219"/>
      <c r="F501" s="77"/>
      <c r="G501" s="201" t="s">
        <v>149</v>
      </c>
      <c r="H501" s="220">
        <v>0.69</v>
      </c>
      <c r="I501" s="233" t="s">
        <v>173</v>
      </c>
      <c r="J501" s="76" t="s">
        <v>20</v>
      </c>
      <c r="K501" s="224"/>
      <c r="L501" s="224"/>
    </row>
    <row r="502" spans="1:12" ht="14.25">
      <c r="A502" s="86"/>
      <c r="B502" s="86"/>
      <c r="C502" s="86"/>
      <c r="D502" s="86"/>
      <c r="E502" s="219"/>
      <c r="F502" s="77"/>
      <c r="G502" s="201" t="s">
        <v>44</v>
      </c>
      <c r="H502" s="220">
        <v>0.99</v>
      </c>
      <c r="I502" s="233" t="s">
        <v>173</v>
      </c>
      <c r="J502" s="76" t="s">
        <v>20</v>
      </c>
      <c r="K502" s="224"/>
      <c r="L502" s="224"/>
    </row>
    <row r="503" spans="1:12" ht="14.25">
      <c r="A503" s="86"/>
      <c r="B503" s="86"/>
      <c r="C503" s="86"/>
      <c r="D503" s="86"/>
      <c r="E503" s="219"/>
      <c r="F503" s="77"/>
      <c r="G503" s="201" t="s">
        <v>62</v>
      </c>
      <c r="H503" s="221" t="s">
        <v>27</v>
      </c>
      <c r="I503" s="233" t="s">
        <v>147</v>
      </c>
      <c r="J503" s="76" t="s">
        <v>20</v>
      </c>
      <c r="K503" s="224"/>
      <c r="L503" s="224"/>
    </row>
    <row r="504" spans="1:12" ht="14.25">
      <c r="A504" s="86"/>
      <c r="B504" s="86"/>
      <c r="C504" s="86"/>
      <c r="D504" s="86"/>
      <c r="E504" s="219"/>
      <c r="F504" s="77"/>
      <c r="G504" s="201" t="s">
        <v>157</v>
      </c>
      <c r="H504" s="221" t="s">
        <v>75</v>
      </c>
      <c r="I504" s="233" t="s">
        <v>158</v>
      </c>
      <c r="J504" s="76" t="s">
        <v>20</v>
      </c>
      <c r="K504" s="224"/>
      <c r="L504" s="224"/>
    </row>
    <row r="505" spans="1:12" ht="14.25">
      <c r="A505" s="86"/>
      <c r="B505" s="86"/>
      <c r="C505" s="86"/>
      <c r="D505" s="86"/>
      <c r="E505" s="219"/>
      <c r="F505" s="77"/>
      <c r="G505" s="201" t="s">
        <v>162</v>
      </c>
      <c r="H505" s="221" t="s">
        <v>374</v>
      </c>
      <c r="I505" s="233" t="s">
        <v>158</v>
      </c>
      <c r="J505" s="76" t="s">
        <v>20</v>
      </c>
      <c r="K505" s="224"/>
      <c r="L505" s="224"/>
    </row>
    <row r="506" spans="1:12" ht="14.25">
      <c r="A506" s="86"/>
      <c r="B506" s="86"/>
      <c r="C506" s="86"/>
      <c r="D506" s="86"/>
      <c r="E506" s="219"/>
      <c r="F506" s="77"/>
      <c r="G506" s="201" t="s">
        <v>159</v>
      </c>
      <c r="H506" s="221" t="s">
        <v>167</v>
      </c>
      <c r="I506" s="233" t="s">
        <v>160</v>
      </c>
      <c r="J506" s="76" t="s">
        <v>20</v>
      </c>
      <c r="K506" s="224"/>
      <c r="L506" s="224"/>
    </row>
    <row r="507" spans="1:12" ht="14.25">
      <c r="A507" s="86"/>
      <c r="B507" s="86"/>
      <c r="C507" s="86"/>
      <c r="D507" s="86"/>
      <c r="E507" s="219"/>
      <c r="F507" s="77"/>
      <c r="G507" s="201" t="s">
        <v>161</v>
      </c>
      <c r="H507" s="221" t="s">
        <v>32</v>
      </c>
      <c r="I507" s="233" t="s">
        <v>158</v>
      </c>
      <c r="J507" s="76" t="s">
        <v>20</v>
      </c>
      <c r="K507" s="224"/>
      <c r="L507" s="224"/>
    </row>
    <row r="508" spans="1:12" ht="14.25">
      <c r="A508" s="86"/>
      <c r="B508" s="86"/>
      <c r="C508" s="86"/>
      <c r="D508" s="86"/>
      <c r="E508" s="219"/>
      <c r="F508" s="77"/>
      <c r="G508" s="201" t="s">
        <v>155</v>
      </c>
      <c r="H508" s="221" t="s">
        <v>375</v>
      </c>
      <c r="I508" s="233" t="s">
        <v>156</v>
      </c>
      <c r="J508" s="76" t="s">
        <v>20</v>
      </c>
      <c r="K508" s="224"/>
      <c r="L508" s="224"/>
    </row>
    <row r="510" spans="1:9" ht="14.25">
      <c r="A510" s="103"/>
      <c r="C510" t="s">
        <v>76</v>
      </c>
      <c r="F510" t="s">
        <v>77</v>
      </c>
      <c r="H510" s="232" t="s">
        <v>78</v>
      </c>
      <c r="I510"/>
    </row>
  </sheetData>
  <sheetProtection/>
  <autoFilter ref="A3:IV508"/>
  <mergeCells count="170">
    <mergeCell ref="A1:L1"/>
    <mergeCell ref="A2:L2"/>
    <mergeCell ref="A4:A22"/>
    <mergeCell ref="A23:A60"/>
    <mergeCell ref="A61:A117"/>
    <mergeCell ref="A118:A133"/>
    <mergeCell ref="A134:A149"/>
    <mergeCell ref="A150:A165"/>
    <mergeCell ref="A166:A181"/>
    <mergeCell ref="A182:A197"/>
    <mergeCell ref="A198:A213"/>
    <mergeCell ref="A214:A229"/>
    <mergeCell ref="A230:A245"/>
    <mergeCell ref="A246:A261"/>
    <mergeCell ref="A262:A277"/>
    <mergeCell ref="A278:A309"/>
    <mergeCell ref="A310:A325"/>
    <mergeCell ref="A326:A357"/>
    <mergeCell ref="A358:A372"/>
    <mergeCell ref="A373:A386"/>
    <mergeCell ref="A387:A404"/>
    <mergeCell ref="A405:A422"/>
    <mergeCell ref="A423:A436"/>
    <mergeCell ref="A437:A454"/>
    <mergeCell ref="A455:A472"/>
    <mergeCell ref="A473:A490"/>
    <mergeCell ref="A491:A508"/>
    <mergeCell ref="B4:B22"/>
    <mergeCell ref="B23:B60"/>
    <mergeCell ref="B61:B117"/>
    <mergeCell ref="B118:B133"/>
    <mergeCell ref="B134:B149"/>
    <mergeCell ref="B150:B165"/>
    <mergeCell ref="B166:B181"/>
    <mergeCell ref="B182:B197"/>
    <mergeCell ref="B198:B213"/>
    <mergeCell ref="B214:B229"/>
    <mergeCell ref="B230:B245"/>
    <mergeCell ref="B246:B261"/>
    <mergeCell ref="B262:B277"/>
    <mergeCell ref="B278:B309"/>
    <mergeCell ref="B310:B325"/>
    <mergeCell ref="B326:B357"/>
    <mergeCell ref="B358:B372"/>
    <mergeCell ref="B373:B386"/>
    <mergeCell ref="B387:B404"/>
    <mergeCell ref="B405:B422"/>
    <mergeCell ref="B423:B436"/>
    <mergeCell ref="B437:B454"/>
    <mergeCell ref="B455:B472"/>
    <mergeCell ref="B473:B490"/>
    <mergeCell ref="B491:B508"/>
    <mergeCell ref="C4:C22"/>
    <mergeCell ref="C23:C41"/>
    <mergeCell ref="C42:C60"/>
    <mergeCell ref="C61:C79"/>
    <mergeCell ref="C80:C98"/>
    <mergeCell ref="C99:C117"/>
    <mergeCell ref="C118:C133"/>
    <mergeCell ref="C134:C149"/>
    <mergeCell ref="C150:C165"/>
    <mergeCell ref="C166:C181"/>
    <mergeCell ref="C182:C197"/>
    <mergeCell ref="C198:C213"/>
    <mergeCell ref="C214:C229"/>
    <mergeCell ref="C230:C245"/>
    <mergeCell ref="C246:C261"/>
    <mergeCell ref="C262:C277"/>
    <mergeCell ref="C278:C309"/>
    <mergeCell ref="C310:C325"/>
    <mergeCell ref="C326:C357"/>
    <mergeCell ref="C358:C372"/>
    <mergeCell ref="C373:C386"/>
    <mergeCell ref="C387:C404"/>
    <mergeCell ref="C405:C422"/>
    <mergeCell ref="C423:C436"/>
    <mergeCell ref="C437:C454"/>
    <mergeCell ref="C455:C472"/>
    <mergeCell ref="C473:C490"/>
    <mergeCell ref="C491:C508"/>
    <mergeCell ref="D4:D22"/>
    <mergeCell ref="D23:D41"/>
    <mergeCell ref="D42:D60"/>
    <mergeCell ref="D61:D79"/>
    <mergeCell ref="D80:D98"/>
    <mergeCell ref="D99:D117"/>
    <mergeCell ref="D118:D133"/>
    <mergeCell ref="D134:D149"/>
    <mergeCell ref="D150:D165"/>
    <mergeCell ref="D166:D181"/>
    <mergeCell ref="D182:D197"/>
    <mergeCell ref="D198:D213"/>
    <mergeCell ref="D214:D229"/>
    <mergeCell ref="D230:D245"/>
    <mergeCell ref="D246:D261"/>
    <mergeCell ref="D262:D277"/>
    <mergeCell ref="D278:D293"/>
    <mergeCell ref="D294:D309"/>
    <mergeCell ref="D310:D325"/>
    <mergeCell ref="D326:D341"/>
    <mergeCell ref="D342:D357"/>
    <mergeCell ref="D358:D372"/>
    <mergeCell ref="D373:D386"/>
    <mergeCell ref="D387:D404"/>
    <mergeCell ref="D405:D422"/>
    <mergeCell ref="D423:D436"/>
    <mergeCell ref="D437:D454"/>
    <mergeCell ref="D455:D472"/>
    <mergeCell ref="D473:D490"/>
    <mergeCell ref="D491:D508"/>
    <mergeCell ref="E4:E22"/>
    <mergeCell ref="E23:E41"/>
    <mergeCell ref="E42:E60"/>
    <mergeCell ref="E61:E79"/>
    <mergeCell ref="E80:E98"/>
    <mergeCell ref="E99:E117"/>
    <mergeCell ref="E118:E133"/>
    <mergeCell ref="E134:E149"/>
    <mergeCell ref="E150:E165"/>
    <mergeCell ref="E166:E181"/>
    <mergeCell ref="E182:E197"/>
    <mergeCell ref="E198:E213"/>
    <mergeCell ref="E214:E229"/>
    <mergeCell ref="E230:E245"/>
    <mergeCell ref="E246:E261"/>
    <mergeCell ref="E262:E277"/>
    <mergeCell ref="E278:E293"/>
    <mergeCell ref="E294:E309"/>
    <mergeCell ref="E310:E325"/>
    <mergeCell ref="E326:E341"/>
    <mergeCell ref="E342:E357"/>
    <mergeCell ref="E358:E372"/>
    <mergeCell ref="E373:E386"/>
    <mergeCell ref="E387:E404"/>
    <mergeCell ref="E405:E422"/>
    <mergeCell ref="E423:E436"/>
    <mergeCell ref="E437:E454"/>
    <mergeCell ref="E455:E472"/>
    <mergeCell ref="E473:E490"/>
    <mergeCell ref="E491:E508"/>
    <mergeCell ref="F4:F22"/>
    <mergeCell ref="F23:F41"/>
    <mergeCell ref="F42:F60"/>
    <mergeCell ref="F61:F79"/>
    <mergeCell ref="F80:F98"/>
    <mergeCell ref="F99:F117"/>
    <mergeCell ref="F118:F133"/>
    <mergeCell ref="F134:F149"/>
    <mergeCell ref="F150:F165"/>
    <mergeCell ref="F166:F181"/>
    <mergeCell ref="F182:F197"/>
    <mergeCell ref="F198:F213"/>
    <mergeCell ref="F214:F229"/>
    <mergeCell ref="F230:F245"/>
    <mergeCell ref="F246:F261"/>
    <mergeCell ref="F262:F277"/>
    <mergeCell ref="F278:F293"/>
    <mergeCell ref="F294:F309"/>
    <mergeCell ref="F310:F325"/>
    <mergeCell ref="F326:F341"/>
    <mergeCell ref="F342:F357"/>
    <mergeCell ref="F358:F372"/>
    <mergeCell ref="F373:F386"/>
    <mergeCell ref="F387:F404"/>
    <mergeCell ref="F405:F422"/>
    <mergeCell ref="F423:F436"/>
    <mergeCell ref="F437:F454"/>
    <mergeCell ref="F455:F472"/>
    <mergeCell ref="F473:F490"/>
    <mergeCell ref="F491:F508"/>
  </mergeCells>
  <printOptions/>
  <pageMargins left="0.2" right="0.2" top="0.75" bottom="0.39" header="0.31" footer="0.31"/>
  <pageSetup horizontalDpi="600" verticalDpi="600" orientation="portrait" paperSize="9" scale="90"/>
  <headerFooter>
    <oddFooter>&amp;R第 &amp;P 页，共 &amp;N 页</oddFooter>
  </headerFooter>
  <rowBreaks count="15" manualBreakCount="15">
    <brk id="41" max="11" man="1"/>
    <brk id="79" max="11" man="1"/>
    <brk id="117" max="11" man="1"/>
    <brk id="149" max="11" man="1"/>
    <brk id="181" max="11" man="1"/>
    <brk id="213" max="11" man="1"/>
    <brk id="245" max="11" man="1"/>
    <brk id="277" max="11" man="1"/>
    <brk id="309" max="11" man="1"/>
    <brk id="325" max="11" man="1"/>
    <brk id="357" max="11" man="1"/>
    <brk id="386" max="11" man="1"/>
    <brk id="422" max="11" man="1"/>
    <brk id="454" max="11" man="1"/>
    <brk id="490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workbookViewId="0" topLeftCell="A1">
      <selection activeCell="J24" sqref="J24"/>
    </sheetView>
  </sheetViews>
  <sheetFormatPr defaultColWidth="9.00390625" defaultRowHeight="14.25"/>
  <cols>
    <col min="1" max="1" width="5.00390625" style="116" bestFit="1" customWidth="1"/>
    <col min="2" max="4" width="9.00390625" style="116" customWidth="1"/>
    <col min="5" max="5" width="15.625" style="116" customWidth="1"/>
    <col min="6" max="6" width="9.375" style="116" bestFit="1" customWidth="1"/>
    <col min="7" max="7" width="15.50390625" style="116" customWidth="1"/>
    <col min="8" max="16384" width="9.00390625" style="116" customWidth="1"/>
  </cols>
  <sheetData>
    <row r="1" spans="1:12" ht="20.25">
      <c r="A1" s="71" t="s">
        <v>382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2"/>
    </row>
    <row r="2" spans="1:12" ht="14.25">
      <c r="A2" s="73" t="s">
        <v>383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5.5">
      <c r="A3" s="117" t="s">
        <v>2</v>
      </c>
      <c r="B3" s="117" t="s">
        <v>3</v>
      </c>
      <c r="C3" s="117" t="s">
        <v>4</v>
      </c>
      <c r="D3" s="117" t="s">
        <v>5</v>
      </c>
      <c r="E3" s="117" t="s">
        <v>6</v>
      </c>
      <c r="F3" s="117" t="s">
        <v>7</v>
      </c>
      <c r="G3" s="117" t="s">
        <v>81</v>
      </c>
      <c r="H3" s="118" t="s">
        <v>9</v>
      </c>
      <c r="I3" s="118" t="s">
        <v>10</v>
      </c>
      <c r="J3" s="117" t="s">
        <v>11</v>
      </c>
      <c r="K3" s="117" t="s">
        <v>12</v>
      </c>
      <c r="L3" s="130" t="s">
        <v>13</v>
      </c>
    </row>
    <row r="4" spans="1:13" ht="24.75" customHeight="1">
      <c r="A4" s="119">
        <v>1</v>
      </c>
      <c r="B4" s="120" t="s">
        <v>174</v>
      </c>
      <c r="C4" s="120" t="s">
        <v>384</v>
      </c>
      <c r="D4" s="77" t="s">
        <v>385</v>
      </c>
      <c r="E4" s="77" t="s">
        <v>386</v>
      </c>
      <c r="F4" s="77">
        <v>43305</v>
      </c>
      <c r="G4" s="76" t="s">
        <v>142</v>
      </c>
      <c r="H4" s="121" t="s">
        <v>387</v>
      </c>
      <c r="I4" s="131" t="s">
        <v>343</v>
      </c>
      <c r="J4" s="76" t="s">
        <v>20</v>
      </c>
      <c r="K4" s="105"/>
      <c r="L4" s="132"/>
      <c r="M4" s="106"/>
    </row>
    <row r="5" spans="1:13" ht="14.25">
      <c r="A5" s="122"/>
      <c r="B5" s="123"/>
      <c r="C5" s="123"/>
      <c r="D5" s="77"/>
      <c r="E5" s="77"/>
      <c r="F5" s="77"/>
      <c r="G5" s="76" t="s">
        <v>54</v>
      </c>
      <c r="H5" s="121" t="s">
        <v>181</v>
      </c>
      <c r="I5" s="131">
        <v>400</v>
      </c>
      <c r="J5" s="76" t="s">
        <v>20</v>
      </c>
      <c r="K5" s="105"/>
      <c r="L5" s="133"/>
      <c r="M5" s="106"/>
    </row>
    <row r="6" spans="1:13" ht="14.25">
      <c r="A6" s="122"/>
      <c r="B6" s="123"/>
      <c r="C6" s="123"/>
      <c r="D6" s="77"/>
      <c r="E6" s="77"/>
      <c r="F6" s="77"/>
      <c r="G6" s="76" t="s">
        <v>43</v>
      </c>
      <c r="H6" s="121" t="s">
        <v>271</v>
      </c>
      <c r="I6" s="131">
        <v>300</v>
      </c>
      <c r="J6" s="76" t="s">
        <v>20</v>
      </c>
      <c r="K6" s="105"/>
      <c r="L6" s="133"/>
      <c r="M6" s="106"/>
    </row>
    <row r="7" spans="1:13" ht="14.25">
      <c r="A7" s="122"/>
      <c r="B7" s="123"/>
      <c r="C7" s="123"/>
      <c r="D7" s="77"/>
      <c r="E7" s="77"/>
      <c r="F7" s="77"/>
      <c r="G7" s="76" t="s">
        <v>50</v>
      </c>
      <c r="H7" s="121" t="s">
        <v>388</v>
      </c>
      <c r="I7" s="131">
        <v>270</v>
      </c>
      <c r="J7" s="76" t="s">
        <v>20</v>
      </c>
      <c r="K7" s="105"/>
      <c r="L7" s="133"/>
      <c r="M7" s="106"/>
    </row>
    <row r="8" spans="1:13" ht="14.25">
      <c r="A8" s="122"/>
      <c r="B8" s="123"/>
      <c r="C8" s="123"/>
      <c r="D8" s="77"/>
      <c r="E8" s="77"/>
      <c r="F8" s="77"/>
      <c r="G8" s="76" t="s">
        <v>149</v>
      </c>
      <c r="H8" s="121" t="s">
        <v>389</v>
      </c>
      <c r="I8" s="131">
        <v>20</v>
      </c>
      <c r="J8" s="76" t="s">
        <v>20</v>
      </c>
      <c r="K8" s="105"/>
      <c r="L8" s="133"/>
      <c r="M8" s="106"/>
    </row>
    <row r="9" spans="1:13" ht="14.25">
      <c r="A9" s="122"/>
      <c r="B9" s="123"/>
      <c r="C9" s="123"/>
      <c r="D9" s="77"/>
      <c r="E9" s="77"/>
      <c r="F9" s="77"/>
      <c r="G9" s="76" t="s">
        <v>57</v>
      </c>
      <c r="H9" s="121" t="s">
        <v>390</v>
      </c>
      <c r="I9" s="131">
        <v>30</v>
      </c>
      <c r="J9" s="76" t="s">
        <v>20</v>
      </c>
      <c r="K9" s="105"/>
      <c r="L9" s="133"/>
      <c r="M9" s="106"/>
    </row>
    <row r="10" spans="1:13" ht="14.25">
      <c r="A10" s="122"/>
      <c r="B10" s="123"/>
      <c r="C10" s="123"/>
      <c r="D10" s="77"/>
      <c r="E10" s="77"/>
      <c r="F10" s="77"/>
      <c r="G10" s="76" t="s">
        <v>33</v>
      </c>
      <c r="H10" s="121" t="s">
        <v>391</v>
      </c>
      <c r="I10" s="131" t="s">
        <v>188</v>
      </c>
      <c r="J10" s="76" t="s">
        <v>188</v>
      </c>
      <c r="K10" s="105"/>
      <c r="L10" s="133"/>
      <c r="M10" s="106"/>
    </row>
    <row r="11" spans="1:13" ht="14.25">
      <c r="A11" s="122"/>
      <c r="B11" s="123"/>
      <c r="C11" s="123"/>
      <c r="D11" s="77"/>
      <c r="E11" s="77"/>
      <c r="F11" s="77"/>
      <c r="G11" s="76" t="s">
        <v>153</v>
      </c>
      <c r="H11" s="121" t="s">
        <v>315</v>
      </c>
      <c r="I11" s="131">
        <v>20</v>
      </c>
      <c r="J11" s="76" t="s">
        <v>20</v>
      </c>
      <c r="K11" s="105"/>
      <c r="L11" s="134"/>
      <c r="M11" s="106"/>
    </row>
    <row r="12" spans="1:12" ht="24" customHeight="1">
      <c r="A12" s="122"/>
      <c r="B12" s="123"/>
      <c r="C12" s="123"/>
      <c r="D12" s="76" t="s">
        <v>392</v>
      </c>
      <c r="E12" s="76" t="s">
        <v>393</v>
      </c>
      <c r="F12" s="124">
        <v>43305</v>
      </c>
      <c r="G12" s="76" t="s">
        <v>159</v>
      </c>
      <c r="H12" s="121" t="s">
        <v>167</v>
      </c>
      <c r="I12" s="121" t="s">
        <v>147</v>
      </c>
      <c r="J12" s="76" t="s">
        <v>20</v>
      </c>
      <c r="K12" s="105"/>
      <c r="L12" s="119"/>
    </row>
    <row r="13" spans="1:12" ht="24" customHeight="1">
      <c r="A13" s="122"/>
      <c r="B13" s="123"/>
      <c r="C13" s="123"/>
      <c r="D13" s="76"/>
      <c r="E13" s="76"/>
      <c r="F13" s="124"/>
      <c r="G13" s="76" t="s">
        <v>155</v>
      </c>
      <c r="H13" s="121" t="s">
        <v>394</v>
      </c>
      <c r="I13" s="121" t="s">
        <v>158</v>
      </c>
      <c r="J13" s="76" t="s">
        <v>20</v>
      </c>
      <c r="K13" s="105"/>
      <c r="L13" s="122"/>
    </row>
    <row r="14" spans="1:12" ht="24" customHeight="1">
      <c r="A14" s="122"/>
      <c r="B14" s="123"/>
      <c r="C14" s="123"/>
      <c r="D14" s="76"/>
      <c r="E14" s="76"/>
      <c r="F14" s="124"/>
      <c r="G14" s="76" t="s">
        <v>157</v>
      </c>
      <c r="H14" s="121" t="s">
        <v>395</v>
      </c>
      <c r="I14" s="121" t="s">
        <v>396</v>
      </c>
      <c r="J14" s="76" t="s">
        <v>20</v>
      </c>
      <c r="K14" s="105"/>
      <c r="L14" s="122"/>
    </row>
    <row r="15" spans="1:12" ht="24" customHeight="1">
      <c r="A15" s="122"/>
      <c r="B15" s="123"/>
      <c r="C15" s="123"/>
      <c r="D15" s="76"/>
      <c r="E15" s="76"/>
      <c r="F15" s="124"/>
      <c r="G15" s="76" t="s">
        <v>62</v>
      </c>
      <c r="H15" s="121" t="s">
        <v>27</v>
      </c>
      <c r="I15" s="121" t="s">
        <v>60</v>
      </c>
      <c r="J15" s="76" t="s">
        <v>20</v>
      </c>
      <c r="K15" s="105"/>
      <c r="L15" s="122"/>
    </row>
    <row r="16" spans="1:12" ht="24" customHeight="1">
      <c r="A16" s="122"/>
      <c r="B16" s="123"/>
      <c r="C16" s="123"/>
      <c r="D16" s="76"/>
      <c r="E16" s="76"/>
      <c r="F16" s="124"/>
      <c r="G16" s="76" t="s">
        <v>162</v>
      </c>
      <c r="H16" s="121" t="s">
        <v>374</v>
      </c>
      <c r="I16" s="121" t="s">
        <v>60</v>
      </c>
      <c r="J16" s="76" t="s">
        <v>20</v>
      </c>
      <c r="K16" s="105"/>
      <c r="L16" s="122"/>
    </row>
    <row r="17" spans="1:12" ht="24" customHeight="1">
      <c r="A17" s="122"/>
      <c r="B17" s="123"/>
      <c r="C17" s="123"/>
      <c r="D17" s="76"/>
      <c r="E17" s="76"/>
      <c r="F17" s="124"/>
      <c r="G17" s="76" t="s">
        <v>161</v>
      </c>
      <c r="H17" s="121" t="s">
        <v>397</v>
      </c>
      <c r="I17" s="121" t="s">
        <v>195</v>
      </c>
      <c r="J17" s="76" t="s">
        <v>20</v>
      </c>
      <c r="K17" s="105"/>
      <c r="L17" s="122"/>
    </row>
    <row r="18" spans="1:12" ht="24" customHeight="1">
      <c r="A18" s="125"/>
      <c r="B18" s="126"/>
      <c r="C18" s="126"/>
      <c r="D18" s="76"/>
      <c r="E18" s="76"/>
      <c r="F18" s="124"/>
      <c r="G18" s="76" t="s">
        <v>333</v>
      </c>
      <c r="H18" s="121" t="s">
        <v>199</v>
      </c>
      <c r="I18" s="121" t="s">
        <v>195</v>
      </c>
      <c r="J18" s="76" t="s">
        <v>20</v>
      </c>
      <c r="K18" s="81"/>
      <c r="L18" s="125"/>
    </row>
    <row r="19" spans="1:12" ht="14.25">
      <c r="A19" s="127"/>
      <c r="H19" s="128"/>
      <c r="I19" s="135"/>
      <c r="J19" s="135"/>
      <c r="K19" s="135"/>
      <c r="L19" s="135"/>
    </row>
    <row r="20" spans="3:8" ht="14.25">
      <c r="C20" s="62" t="s">
        <v>76</v>
      </c>
      <c r="D20" s="62"/>
      <c r="E20" s="62"/>
      <c r="F20" s="62" t="s">
        <v>77</v>
      </c>
      <c r="G20" s="62"/>
      <c r="H20" s="129" t="s">
        <v>78</v>
      </c>
    </row>
  </sheetData>
  <sheetProtection/>
  <mergeCells count="13">
    <mergeCell ref="A1:L1"/>
    <mergeCell ref="A2:L2"/>
    <mergeCell ref="A4:A18"/>
    <mergeCell ref="B4:B18"/>
    <mergeCell ref="C4:C18"/>
    <mergeCell ref="D4:D11"/>
    <mergeCell ref="D12:D18"/>
    <mergeCell ref="E4:E11"/>
    <mergeCell ref="E12:E18"/>
    <mergeCell ref="F4:F11"/>
    <mergeCell ref="F12:F18"/>
    <mergeCell ref="L4:L11"/>
    <mergeCell ref="L12:L18"/>
  </mergeCells>
  <printOptions/>
  <pageMargins left="0.71" right="0.71" top="0.75" bottom="0.39" header="0.31" footer="0.31"/>
  <pageSetup horizontalDpi="600" verticalDpi="600" orientation="landscape" paperSize="9" scale="99"/>
  <headerFooter>
    <oddFooter>&amp;R第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workbookViewId="0" topLeftCell="A45">
      <selection activeCell="E49" sqref="E49:E53"/>
    </sheetView>
  </sheetViews>
  <sheetFormatPr defaultColWidth="9.00390625" defaultRowHeight="14.25"/>
  <cols>
    <col min="1" max="1" width="4.375" style="70" customWidth="1"/>
    <col min="2" max="2" width="6.75390625" style="70" bestFit="1" customWidth="1"/>
    <col min="3" max="3" width="8.125" style="70" customWidth="1"/>
    <col min="4" max="4" width="14.125" style="70" customWidth="1"/>
    <col min="5" max="5" width="26.875" style="70" customWidth="1"/>
    <col min="6" max="6" width="9.375" style="70" bestFit="1" customWidth="1"/>
    <col min="7" max="7" width="14.25390625" style="70" customWidth="1"/>
    <col min="8" max="9" width="9.00390625" style="70" customWidth="1"/>
    <col min="10" max="10" width="8.50390625" style="70" bestFit="1" customWidth="1"/>
    <col min="11" max="11" width="5.00390625" style="70" customWidth="1"/>
    <col min="12" max="12" width="6.75390625" style="70" customWidth="1"/>
    <col min="13" max="16384" width="9.00390625" style="70" customWidth="1"/>
  </cols>
  <sheetData>
    <row r="1" spans="1:12" ht="20.25">
      <c r="A1" s="71" t="s">
        <v>398</v>
      </c>
      <c r="B1" s="72"/>
      <c r="C1" s="71"/>
      <c r="D1" s="71"/>
      <c r="E1" s="71"/>
      <c r="F1" s="71"/>
      <c r="G1" s="71"/>
      <c r="H1" s="71"/>
      <c r="I1" s="71"/>
      <c r="J1" s="71"/>
      <c r="K1" s="72"/>
      <c r="L1" s="72"/>
    </row>
    <row r="2" spans="1:12" ht="14.25">
      <c r="A2" s="73" t="s">
        <v>80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25.5">
      <c r="A3" s="74" t="s">
        <v>2</v>
      </c>
      <c r="B3" s="74" t="s">
        <v>3</v>
      </c>
      <c r="C3" s="74" t="s">
        <v>4</v>
      </c>
      <c r="D3" s="74" t="s">
        <v>5</v>
      </c>
      <c r="E3" s="74" t="s">
        <v>6</v>
      </c>
      <c r="F3" s="74" t="s">
        <v>7</v>
      </c>
      <c r="G3" s="74" t="s">
        <v>8</v>
      </c>
      <c r="H3" s="75" t="s">
        <v>9</v>
      </c>
      <c r="I3" s="75" t="s">
        <v>10</v>
      </c>
      <c r="J3" s="74" t="s">
        <v>11</v>
      </c>
      <c r="K3" s="74" t="s">
        <v>12</v>
      </c>
      <c r="L3" s="104" t="s">
        <v>13</v>
      </c>
    </row>
    <row r="4" spans="1:13" ht="12.75" customHeight="1">
      <c r="A4" s="76">
        <v>1</v>
      </c>
      <c r="B4" s="77" t="s">
        <v>174</v>
      </c>
      <c r="C4" s="77" t="s">
        <v>384</v>
      </c>
      <c r="D4" s="77" t="s">
        <v>399</v>
      </c>
      <c r="E4" s="78" t="s">
        <v>400</v>
      </c>
      <c r="F4" s="77">
        <v>43298</v>
      </c>
      <c r="G4" s="76" t="s">
        <v>401</v>
      </c>
      <c r="H4" s="79">
        <v>0.0117</v>
      </c>
      <c r="I4" s="76">
        <v>1</v>
      </c>
      <c r="J4" s="76" t="str">
        <f>IF(ISNUMBER(H4),IF(H4&gt;I4,"否","是"),"是")</f>
        <v>是</v>
      </c>
      <c r="K4" s="105"/>
      <c r="L4" s="105"/>
      <c r="M4" s="106"/>
    </row>
    <row r="5" spans="1:13" ht="12.75" customHeight="1">
      <c r="A5" s="76"/>
      <c r="B5" s="77"/>
      <c r="C5" s="77"/>
      <c r="D5" s="77"/>
      <c r="E5" s="80"/>
      <c r="F5" s="77"/>
      <c r="G5" s="76" t="s">
        <v>402</v>
      </c>
      <c r="H5" s="79">
        <v>0.37</v>
      </c>
      <c r="I5" s="76">
        <v>18</v>
      </c>
      <c r="J5" s="76" t="str">
        <f aca="true" t="shared" si="0" ref="J5:J36">IF(ISNUMBER(H5),IF(H5&gt;I5,"否","是"),"是")</f>
        <v>是</v>
      </c>
      <c r="K5" s="105"/>
      <c r="L5" s="105"/>
      <c r="M5" s="106"/>
    </row>
    <row r="6" spans="1:13" ht="12.75" customHeight="1">
      <c r="A6" s="76"/>
      <c r="B6" s="77"/>
      <c r="C6" s="77"/>
      <c r="D6" s="77"/>
      <c r="E6" s="80"/>
      <c r="F6" s="77"/>
      <c r="G6" s="76" t="s">
        <v>403</v>
      </c>
      <c r="H6" s="79">
        <v>4.73</v>
      </c>
      <c r="I6" s="76">
        <v>90</v>
      </c>
      <c r="J6" s="76" t="str">
        <f t="shared" si="0"/>
        <v>是</v>
      </c>
      <c r="K6" s="105"/>
      <c r="L6" s="105"/>
      <c r="M6" s="106"/>
    </row>
    <row r="7" spans="1:13" ht="12.75" customHeight="1">
      <c r="A7" s="76"/>
      <c r="B7" s="77"/>
      <c r="C7" s="77"/>
      <c r="D7" s="77"/>
      <c r="E7" s="80"/>
      <c r="F7" s="77"/>
      <c r="G7" s="76" t="s">
        <v>91</v>
      </c>
      <c r="H7" s="79">
        <v>4</v>
      </c>
      <c r="I7" s="76">
        <v>120</v>
      </c>
      <c r="J7" s="76" t="str">
        <f t="shared" si="0"/>
        <v>是</v>
      </c>
      <c r="K7" s="105"/>
      <c r="L7" s="105"/>
      <c r="M7" s="106"/>
    </row>
    <row r="8" spans="1:12" ht="12.75" customHeight="1">
      <c r="A8" s="76"/>
      <c r="B8" s="77"/>
      <c r="C8" s="77"/>
      <c r="D8" s="76" t="s">
        <v>404</v>
      </c>
      <c r="E8" s="80"/>
      <c r="F8" s="77">
        <v>43298</v>
      </c>
      <c r="G8" s="76" t="s">
        <v>401</v>
      </c>
      <c r="H8" s="79">
        <v>0.0348</v>
      </c>
      <c r="I8" s="76">
        <v>1</v>
      </c>
      <c r="J8" s="76" t="str">
        <f t="shared" si="0"/>
        <v>是</v>
      </c>
      <c r="K8" s="105"/>
      <c r="L8" s="76"/>
    </row>
    <row r="9" spans="1:12" ht="12.75" customHeight="1">
      <c r="A9" s="76"/>
      <c r="B9" s="77"/>
      <c r="C9" s="77"/>
      <c r="D9" s="76"/>
      <c r="E9" s="80"/>
      <c r="F9" s="77"/>
      <c r="G9" s="76" t="s">
        <v>402</v>
      </c>
      <c r="H9" s="79">
        <v>0.282</v>
      </c>
      <c r="I9" s="76">
        <v>18</v>
      </c>
      <c r="J9" s="76" t="str">
        <f t="shared" si="0"/>
        <v>是</v>
      </c>
      <c r="K9" s="105"/>
      <c r="L9" s="76"/>
    </row>
    <row r="10" spans="1:12" ht="12.75" customHeight="1">
      <c r="A10" s="76"/>
      <c r="B10" s="77"/>
      <c r="C10" s="77"/>
      <c r="D10" s="76"/>
      <c r="E10" s="80"/>
      <c r="F10" s="77"/>
      <c r="G10" s="76" t="s">
        <v>403</v>
      </c>
      <c r="H10" s="79">
        <v>3.62</v>
      </c>
      <c r="I10" s="76">
        <v>50</v>
      </c>
      <c r="J10" s="76" t="str">
        <f t="shared" si="0"/>
        <v>是</v>
      </c>
      <c r="K10" s="105"/>
      <c r="L10" s="76"/>
    </row>
    <row r="11" spans="1:12" ht="12.75" customHeight="1">
      <c r="A11" s="76"/>
      <c r="B11" s="77"/>
      <c r="C11" s="77"/>
      <c r="D11" s="76"/>
      <c r="E11" s="80"/>
      <c r="F11" s="77"/>
      <c r="G11" s="76" t="s">
        <v>91</v>
      </c>
      <c r="H11" s="81" t="s">
        <v>104</v>
      </c>
      <c r="I11" s="76">
        <v>120</v>
      </c>
      <c r="J11" s="76" t="str">
        <f t="shared" si="0"/>
        <v>是</v>
      </c>
      <c r="K11" s="105"/>
      <c r="L11" s="76"/>
    </row>
    <row r="12" spans="1:12" ht="12.75" customHeight="1">
      <c r="A12" s="76"/>
      <c r="B12" s="77"/>
      <c r="C12" s="77"/>
      <c r="D12" s="76" t="s">
        <v>405</v>
      </c>
      <c r="E12" s="80"/>
      <c r="F12" s="77">
        <v>43298</v>
      </c>
      <c r="G12" s="76" t="s">
        <v>401</v>
      </c>
      <c r="H12" s="79">
        <v>0.0264</v>
      </c>
      <c r="I12" s="76">
        <v>1</v>
      </c>
      <c r="J12" s="76" t="str">
        <f t="shared" si="0"/>
        <v>是</v>
      </c>
      <c r="K12" s="105"/>
      <c r="L12" s="76"/>
    </row>
    <row r="13" spans="1:12" ht="12.75" customHeight="1">
      <c r="A13" s="76"/>
      <c r="B13" s="77"/>
      <c r="C13" s="77"/>
      <c r="D13" s="76"/>
      <c r="E13" s="80"/>
      <c r="F13" s="77"/>
      <c r="G13" s="76" t="s">
        <v>402</v>
      </c>
      <c r="H13" s="79">
        <v>0.344</v>
      </c>
      <c r="I13" s="76">
        <v>18</v>
      </c>
      <c r="J13" s="76" t="str">
        <f t="shared" si="0"/>
        <v>是</v>
      </c>
      <c r="K13" s="105"/>
      <c r="L13" s="76"/>
    </row>
    <row r="14" spans="1:12" ht="12.75" customHeight="1">
      <c r="A14" s="76"/>
      <c r="B14" s="77"/>
      <c r="C14" s="77"/>
      <c r="D14" s="76"/>
      <c r="E14" s="80"/>
      <c r="F14" s="77"/>
      <c r="G14" s="76" t="s">
        <v>403</v>
      </c>
      <c r="H14" s="79">
        <v>4.21</v>
      </c>
      <c r="I14" s="76">
        <v>50</v>
      </c>
      <c r="J14" s="76" t="str">
        <f t="shared" si="0"/>
        <v>是</v>
      </c>
      <c r="K14" s="105"/>
      <c r="L14" s="76"/>
    </row>
    <row r="15" spans="1:12" ht="12.75" customHeight="1">
      <c r="A15" s="76"/>
      <c r="B15" s="77"/>
      <c r="C15" s="77"/>
      <c r="D15" s="76"/>
      <c r="E15" s="80"/>
      <c r="F15" s="77"/>
      <c r="G15" s="76" t="s">
        <v>91</v>
      </c>
      <c r="H15" s="81" t="s">
        <v>104</v>
      </c>
      <c r="I15" s="76">
        <v>120</v>
      </c>
      <c r="J15" s="76" t="str">
        <f t="shared" si="0"/>
        <v>是</v>
      </c>
      <c r="K15" s="105"/>
      <c r="L15" s="76"/>
    </row>
    <row r="16" spans="1:12" ht="12.75" customHeight="1">
      <c r="A16" s="76"/>
      <c r="B16" s="77"/>
      <c r="C16" s="77"/>
      <c r="D16" s="76" t="s">
        <v>406</v>
      </c>
      <c r="E16" s="80"/>
      <c r="F16" s="77">
        <v>43298</v>
      </c>
      <c r="G16" s="76" t="s">
        <v>401</v>
      </c>
      <c r="H16" s="79">
        <v>0.0483</v>
      </c>
      <c r="I16" s="76">
        <v>1</v>
      </c>
      <c r="J16" s="76" t="str">
        <f t="shared" si="0"/>
        <v>是</v>
      </c>
      <c r="K16" s="105"/>
      <c r="L16" s="76"/>
    </row>
    <row r="17" spans="1:12" ht="12.75" customHeight="1">
      <c r="A17" s="76"/>
      <c r="B17" s="77"/>
      <c r="C17" s="77"/>
      <c r="D17" s="76"/>
      <c r="E17" s="80"/>
      <c r="F17" s="77"/>
      <c r="G17" s="76" t="s">
        <v>402</v>
      </c>
      <c r="H17" s="79">
        <v>0.305</v>
      </c>
      <c r="I17" s="76">
        <v>18</v>
      </c>
      <c r="J17" s="76" t="str">
        <f t="shared" si="0"/>
        <v>是</v>
      </c>
      <c r="K17" s="105"/>
      <c r="L17" s="76"/>
    </row>
    <row r="18" spans="1:12" ht="12.75" customHeight="1">
      <c r="A18" s="76"/>
      <c r="B18" s="77"/>
      <c r="C18" s="77"/>
      <c r="D18" s="76"/>
      <c r="E18" s="80"/>
      <c r="F18" s="77"/>
      <c r="G18" s="76" t="s">
        <v>403</v>
      </c>
      <c r="H18" s="79">
        <v>3.88</v>
      </c>
      <c r="I18" s="76">
        <v>50</v>
      </c>
      <c r="J18" s="76" t="str">
        <f t="shared" si="0"/>
        <v>是</v>
      </c>
      <c r="K18" s="105"/>
      <c r="L18" s="76"/>
    </row>
    <row r="19" spans="1:12" ht="12.75" customHeight="1">
      <c r="A19" s="76"/>
      <c r="B19" s="77"/>
      <c r="C19" s="77"/>
      <c r="D19" s="76"/>
      <c r="E19" s="80"/>
      <c r="F19" s="77"/>
      <c r="G19" s="76" t="s">
        <v>91</v>
      </c>
      <c r="H19" s="81" t="s">
        <v>104</v>
      </c>
      <c r="I19" s="76">
        <v>120</v>
      </c>
      <c r="J19" s="76" t="str">
        <f t="shared" si="0"/>
        <v>是</v>
      </c>
      <c r="K19" s="105"/>
      <c r="L19" s="76"/>
    </row>
    <row r="20" spans="1:12" ht="12.75" customHeight="1">
      <c r="A20" s="76"/>
      <c r="B20" s="77"/>
      <c r="C20" s="77"/>
      <c r="D20" s="76" t="s">
        <v>407</v>
      </c>
      <c r="E20" s="80"/>
      <c r="F20" s="77">
        <v>43298</v>
      </c>
      <c r="G20" s="76" t="s">
        <v>401</v>
      </c>
      <c r="H20" s="79">
        <v>0.0074</v>
      </c>
      <c r="I20" s="76">
        <v>1</v>
      </c>
      <c r="J20" s="76" t="str">
        <f t="shared" si="0"/>
        <v>是</v>
      </c>
      <c r="K20" s="105"/>
      <c r="L20" s="76"/>
    </row>
    <row r="21" spans="1:12" ht="12.75" customHeight="1">
      <c r="A21" s="76"/>
      <c r="B21" s="77"/>
      <c r="C21" s="77"/>
      <c r="D21" s="76"/>
      <c r="E21" s="80"/>
      <c r="F21" s="77"/>
      <c r="G21" s="76" t="s">
        <v>402</v>
      </c>
      <c r="H21" s="79">
        <v>0.224</v>
      </c>
      <c r="I21" s="76">
        <v>18</v>
      </c>
      <c r="J21" s="76" t="str">
        <f t="shared" si="0"/>
        <v>是</v>
      </c>
      <c r="K21" s="105"/>
      <c r="L21" s="76"/>
    </row>
    <row r="22" spans="1:12" ht="12.75" customHeight="1">
      <c r="A22" s="76"/>
      <c r="B22" s="77"/>
      <c r="C22" s="77"/>
      <c r="D22" s="76"/>
      <c r="E22" s="80"/>
      <c r="F22" s="77"/>
      <c r="G22" s="76" t="s">
        <v>403</v>
      </c>
      <c r="H22" s="79">
        <v>2.94</v>
      </c>
      <c r="I22" s="76">
        <v>50</v>
      </c>
      <c r="J22" s="76" t="str">
        <f t="shared" si="0"/>
        <v>是</v>
      </c>
      <c r="K22" s="105"/>
      <c r="L22" s="76"/>
    </row>
    <row r="23" spans="1:12" ht="12.75" customHeight="1">
      <c r="A23" s="76"/>
      <c r="B23" s="77"/>
      <c r="C23" s="77"/>
      <c r="D23" s="76"/>
      <c r="E23" s="80"/>
      <c r="F23" s="77"/>
      <c r="G23" s="76" t="s">
        <v>91</v>
      </c>
      <c r="H23" s="79">
        <v>13</v>
      </c>
      <c r="I23" s="76">
        <v>120</v>
      </c>
      <c r="J23" s="76" t="str">
        <f t="shared" si="0"/>
        <v>是</v>
      </c>
      <c r="K23" s="105"/>
      <c r="L23" s="76"/>
    </row>
    <row r="24" spans="1:12" ht="12.75" customHeight="1">
      <c r="A24" s="76"/>
      <c r="B24" s="77"/>
      <c r="C24" s="77"/>
      <c r="D24" s="76" t="s">
        <v>408</v>
      </c>
      <c r="E24" s="80"/>
      <c r="F24" s="77">
        <v>43298</v>
      </c>
      <c r="G24" s="76" t="s">
        <v>401</v>
      </c>
      <c r="H24" s="79">
        <v>0.0065</v>
      </c>
      <c r="I24" s="76">
        <v>1</v>
      </c>
      <c r="J24" s="76" t="str">
        <f t="shared" si="0"/>
        <v>是</v>
      </c>
      <c r="K24" s="105"/>
      <c r="L24" s="76"/>
    </row>
    <row r="25" spans="1:12" ht="12.75" customHeight="1">
      <c r="A25" s="76"/>
      <c r="B25" s="77"/>
      <c r="C25" s="77"/>
      <c r="D25" s="76"/>
      <c r="E25" s="80"/>
      <c r="F25" s="77"/>
      <c r="G25" s="76" t="s">
        <v>402</v>
      </c>
      <c r="H25" s="79">
        <v>0.354</v>
      </c>
      <c r="I25" s="76">
        <v>18</v>
      </c>
      <c r="J25" s="76" t="str">
        <f t="shared" si="0"/>
        <v>是</v>
      </c>
      <c r="K25" s="105"/>
      <c r="L25" s="76"/>
    </row>
    <row r="26" spans="1:12" ht="12.75" customHeight="1">
      <c r="A26" s="76"/>
      <c r="B26" s="77"/>
      <c r="C26" s="77"/>
      <c r="D26" s="76"/>
      <c r="E26" s="80"/>
      <c r="F26" s="77"/>
      <c r="G26" s="76" t="s">
        <v>403</v>
      </c>
      <c r="H26" s="79">
        <v>3.66</v>
      </c>
      <c r="I26" s="76">
        <v>50</v>
      </c>
      <c r="J26" s="76" t="str">
        <f t="shared" si="0"/>
        <v>是</v>
      </c>
      <c r="K26" s="105"/>
      <c r="L26" s="76"/>
    </row>
    <row r="27" spans="1:12" ht="12.75" customHeight="1">
      <c r="A27" s="76"/>
      <c r="B27" s="77"/>
      <c r="C27" s="77"/>
      <c r="D27" s="76"/>
      <c r="E27" s="80"/>
      <c r="F27" s="77"/>
      <c r="G27" s="76" t="s">
        <v>91</v>
      </c>
      <c r="H27" s="79">
        <v>6</v>
      </c>
      <c r="I27" s="76">
        <v>120</v>
      </c>
      <c r="J27" s="76" t="str">
        <f t="shared" si="0"/>
        <v>是</v>
      </c>
      <c r="K27" s="105"/>
      <c r="L27" s="76"/>
    </row>
    <row r="28" spans="1:12" ht="12.75" customHeight="1">
      <c r="A28" s="76"/>
      <c r="B28" s="77"/>
      <c r="C28" s="77"/>
      <c r="D28" s="76" t="s">
        <v>409</v>
      </c>
      <c r="E28" s="80"/>
      <c r="F28" s="82">
        <v>43298</v>
      </c>
      <c r="G28" s="76" t="s">
        <v>401</v>
      </c>
      <c r="H28" s="79">
        <v>0.0165</v>
      </c>
      <c r="I28" s="76">
        <v>1</v>
      </c>
      <c r="J28" s="76" t="str">
        <f t="shared" si="0"/>
        <v>是</v>
      </c>
      <c r="K28" s="105"/>
      <c r="L28" s="76"/>
    </row>
    <row r="29" spans="1:12" ht="12.75" customHeight="1">
      <c r="A29" s="76"/>
      <c r="B29" s="77"/>
      <c r="C29" s="77"/>
      <c r="D29" s="76"/>
      <c r="E29" s="80"/>
      <c r="F29" s="83"/>
      <c r="G29" s="76" t="s">
        <v>402</v>
      </c>
      <c r="H29" s="79">
        <v>0.23</v>
      </c>
      <c r="I29" s="76">
        <v>18</v>
      </c>
      <c r="J29" s="76" t="str">
        <f t="shared" si="0"/>
        <v>是</v>
      </c>
      <c r="K29" s="105"/>
      <c r="L29" s="76"/>
    </row>
    <row r="30" spans="1:12" ht="12.75" customHeight="1">
      <c r="A30" s="76"/>
      <c r="B30" s="77"/>
      <c r="C30" s="77"/>
      <c r="D30" s="76"/>
      <c r="E30" s="80"/>
      <c r="F30" s="83"/>
      <c r="G30" s="76" t="s">
        <v>403</v>
      </c>
      <c r="H30" s="79">
        <v>2.78</v>
      </c>
      <c r="I30" s="76">
        <v>90</v>
      </c>
      <c r="J30" s="76" t="str">
        <f t="shared" si="0"/>
        <v>是</v>
      </c>
      <c r="K30" s="105"/>
      <c r="L30" s="76"/>
    </row>
    <row r="31" spans="1:12" ht="12.75" customHeight="1">
      <c r="A31" s="76"/>
      <c r="B31" s="77"/>
      <c r="C31" s="77"/>
      <c r="D31" s="76" t="s">
        <v>410</v>
      </c>
      <c r="E31" s="80"/>
      <c r="F31" s="82">
        <v>43298</v>
      </c>
      <c r="G31" s="76" t="s">
        <v>401</v>
      </c>
      <c r="H31" s="79">
        <v>0.0164</v>
      </c>
      <c r="I31" s="76">
        <v>1</v>
      </c>
      <c r="J31" s="76" t="str">
        <f t="shared" si="0"/>
        <v>是</v>
      </c>
      <c r="K31" s="105"/>
      <c r="L31" s="76"/>
    </row>
    <row r="32" spans="1:12" ht="12.75" customHeight="1">
      <c r="A32" s="76"/>
      <c r="B32" s="77"/>
      <c r="C32" s="77"/>
      <c r="D32" s="76"/>
      <c r="E32" s="80"/>
      <c r="F32" s="83"/>
      <c r="G32" s="76" t="s">
        <v>402</v>
      </c>
      <c r="H32" s="79">
        <v>0.24</v>
      </c>
      <c r="I32" s="76">
        <v>18</v>
      </c>
      <c r="J32" s="76" t="str">
        <f t="shared" si="0"/>
        <v>是</v>
      </c>
      <c r="K32" s="105"/>
      <c r="L32" s="76"/>
    </row>
    <row r="33" spans="1:12" ht="12.75" customHeight="1">
      <c r="A33" s="76"/>
      <c r="B33" s="77"/>
      <c r="C33" s="77"/>
      <c r="D33" s="76"/>
      <c r="E33" s="80"/>
      <c r="F33" s="83"/>
      <c r="G33" s="76" t="s">
        <v>403</v>
      </c>
      <c r="H33" s="79">
        <v>2.57</v>
      </c>
      <c r="I33" s="76">
        <v>90</v>
      </c>
      <c r="J33" s="76" t="str">
        <f t="shared" si="0"/>
        <v>是</v>
      </c>
      <c r="K33" s="105"/>
      <c r="L33" s="76"/>
    </row>
    <row r="34" spans="1:12" ht="12.75" customHeight="1">
      <c r="A34" s="76"/>
      <c r="B34" s="77"/>
      <c r="C34" s="77"/>
      <c r="D34" s="76" t="s">
        <v>411</v>
      </c>
      <c r="E34" s="80"/>
      <c r="F34" s="77">
        <v>43298</v>
      </c>
      <c r="G34" s="76" t="s">
        <v>401</v>
      </c>
      <c r="H34" s="79">
        <v>0.0282</v>
      </c>
      <c r="I34" s="76">
        <v>1</v>
      </c>
      <c r="J34" s="76" t="str">
        <f t="shared" si="0"/>
        <v>是</v>
      </c>
      <c r="K34" s="105"/>
      <c r="L34" s="76"/>
    </row>
    <row r="35" spans="1:12" ht="12.75" customHeight="1">
      <c r="A35" s="76"/>
      <c r="B35" s="77"/>
      <c r="C35" s="77"/>
      <c r="D35" s="76"/>
      <c r="E35" s="80"/>
      <c r="F35" s="77"/>
      <c r="G35" s="76" t="s">
        <v>402</v>
      </c>
      <c r="H35" s="79">
        <v>0.227</v>
      </c>
      <c r="I35" s="76">
        <v>18</v>
      </c>
      <c r="J35" s="76" t="str">
        <f t="shared" si="0"/>
        <v>是</v>
      </c>
      <c r="K35" s="105"/>
      <c r="L35" s="76"/>
    </row>
    <row r="36" spans="1:12" ht="12.75" customHeight="1">
      <c r="A36" s="76"/>
      <c r="B36" s="77"/>
      <c r="C36" s="77"/>
      <c r="D36" s="76"/>
      <c r="E36" s="80"/>
      <c r="F36" s="77"/>
      <c r="G36" s="76" t="s">
        <v>403</v>
      </c>
      <c r="H36" s="79">
        <v>1.99</v>
      </c>
      <c r="I36" s="76">
        <v>50</v>
      </c>
      <c r="J36" s="76" t="str">
        <f t="shared" si="0"/>
        <v>是</v>
      </c>
      <c r="K36" s="105"/>
      <c r="L36" s="76"/>
    </row>
    <row r="37" spans="1:12" ht="12.75" customHeight="1">
      <c r="A37" s="76"/>
      <c r="B37" s="77"/>
      <c r="C37" s="77"/>
      <c r="D37" s="76"/>
      <c r="E37" s="80"/>
      <c r="F37" s="77"/>
      <c r="G37" s="76" t="s">
        <v>91</v>
      </c>
      <c r="H37" s="79">
        <v>8</v>
      </c>
      <c r="I37" s="76">
        <v>120</v>
      </c>
      <c r="J37" s="76" t="str">
        <f aca="true" t="shared" si="1" ref="J37:J58">IF(ISNUMBER(H37),IF(H37&gt;I37,"否","是"),"是")</f>
        <v>是</v>
      </c>
      <c r="K37" s="105"/>
      <c r="L37" s="76"/>
    </row>
    <row r="38" spans="1:12" ht="12.75" customHeight="1">
      <c r="A38" s="76"/>
      <c r="B38" s="77"/>
      <c r="C38" s="77"/>
      <c r="D38" s="76" t="s">
        <v>412</v>
      </c>
      <c r="E38" s="80"/>
      <c r="F38" s="77">
        <v>43298</v>
      </c>
      <c r="G38" s="76" t="s">
        <v>401</v>
      </c>
      <c r="H38" s="79">
        <v>0.005</v>
      </c>
      <c r="I38" s="76">
        <v>1</v>
      </c>
      <c r="J38" s="76" t="str">
        <f t="shared" si="1"/>
        <v>是</v>
      </c>
      <c r="K38" s="105"/>
      <c r="L38" s="76"/>
    </row>
    <row r="39" spans="1:12" ht="12.75" customHeight="1">
      <c r="A39" s="76"/>
      <c r="B39" s="77"/>
      <c r="C39" s="77"/>
      <c r="D39" s="76"/>
      <c r="E39" s="80"/>
      <c r="F39" s="77"/>
      <c r="G39" s="76" t="s">
        <v>402</v>
      </c>
      <c r="H39" s="79">
        <v>0.271</v>
      </c>
      <c r="I39" s="76">
        <v>18</v>
      </c>
      <c r="J39" s="76" t="str">
        <f t="shared" si="1"/>
        <v>是</v>
      </c>
      <c r="K39" s="105"/>
      <c r="L39" s="76"/>
    </row>
    <row r="40" spans="1:12" ht="12.75" customHeight="1">
      <c r="A40" s="76"/>
      <c r="B40" s="77"/>
      <c r="C40" s="77"/>
      <c r="D40" s="76"/>
      <c r="E40" s="80"/>
      <c r="F40" s="77"/>
      <c r="G40" s="76" t="s">
        <v>403</v>
      </c>
      <c r="H40" s="79">
        <v>3.18</v>
      </c>
      <c r="I40" s="76">
        <v>50</v>
      </c>
      <c r="J40" s="76" t="str">
        <f t="shared" si="1"/>
        <v>是</v>
      </c>
      <c r="K40" s="105"/>
      <c r="L40" s="76"/>
    </row>
    <row r="41" spans="1:12" ht="12.75" customHeight="1">
      <c r="A41" s="76"/>
      <c r="B41" s="77"/>
      <c r="C41" s="77"/>
      <c r="D41" s="76"/>
      <c r="E41" s="80"/>
      <c r="F41" s="77"/>
      <c r="G41" s="76" t="s">
        <v>91</v>
      </c>
      <c r="H41" s="79">
        <v>10</v>
      </c>
      <c r="I41" s="76">
        <v>120</v>
      </c>
      <c r="J41" s="76" t="str">
        <f t="shared" si="1"/>
        <v>是</v>
      </c>
      <c r="K41" s="105"/>
      <c r="L41" s="76"/>
    </row>
    <row r="42" spans="1:12" ht="51" customHeight="1">
      <c r="A42" s="84">
        <v>2</v>
      </c>
      <c r="B42" s="85" t="s">
        <v>45</v>
      </c>
      <c r="C42" s="85" t="s">
        <v>413</v>
      </c>
      <c r="D42" s="86" t="s">
        <v>414</v>
      </c>
      <c r="E42" s="86" t="s">
        <v>415</v>
      </c>
      <c r="F42" s="77">
        <v>43301</v>
      </c>
      <c r="G42" s="86" t="s">
        <v>416</v>
      </c>
      <c r="H42" s="87">
        <v>7.1</v>
      </c>
      <c r="I42" s="86">
        <v>100</v>
      </c>
      <c r="J42" s="76" t="str">
        <f t="shared" si="1"/>
        <v>是</v>
      </c>
      <c r="K42" s="90"/>
      <c r="L42" s="107"/>
    </row>
    <row r="43" spans="1:12" ht="51" customHeight="1">
      <c r="A43" s="88"/>
      <c r="B43" s="89"/>
      <c r="C43" s="89"/>
      <c r="D43" s="86" t="s">
        <v>417</v>
      </c>
      <c r="E43" s="86" t="s">
        <v>415</v>
      </c>
      <c r="F43" s="77">
        <v>43301</v>
      </c>
      <c r="G43" s="86" t="s">
        <v>416</v>
      </c>
      <c r="H43" s="87">
        <v>7.4</v>
      </c>
      <c r="I43" s="86">
        <v>100</v>
      </c>
      <c r="J43" s="76" t="str">
        <f t="shared" si="1"/>
        <v>是</v>
      </c>
      <c r="K43" s="90"/>
      <c r="L43" s="108"/>
    </row>
    <row r="44" spans="1:12" ht="14.25">
      <c r="A44" s="90">
        <v>3</v>
      </c>
      <c r="B44" s="90" t="s">
        <v>45</v>
      </c>
      <c r="C44" s="91" t="s">
        <v>418</v>
      </c>
      <c r="D44" s="92" t="s">
        <v>419</v>
      </c>
      <c r="E44" s="92" t="s">
        <v>420</v>
      </c>
      <c r="F44" s="93">
        <v>43301</v>
      </c>
      <c r="G44" s="76" t="s">
        <v>421</v>
      </c>
      <c r="H44" s="90" t="s">
        <v>89</v>
      </c>
      <c r="I44" s="109">
        <v>20</v>
      </c>
      <c r="J44" s="76" t="str">
        <f t="shared" si="1"/>
        <v>是</v>
      </c>
      <c r="K44" s="90"/>
      <c r="L44" s="110"/>
    </row>
    <row r="45" spans="1:12" ht="14.25">
      <c r="A45" s="90"/>
      <c r="B45" s="90"/>
      <c r="C45" s="94"/>
      <c r="D45" s="92"/>
      <c r="E45" s="92"/>
      <c r="F45" s="93"/>
      <c r="G45" s="90" t="s">
        <v>90</v>
      </c>
      <c r="H45" s="90">
        <v>11</v>
      </c>
      <c r="I45" s="109">
        <v>150</v>
      </c>
      <c r="J45" s="76" t="str">
        <f t="shared" si="1"/>
        <v>是</v>
      </c>
      <c r="K45" s="90"/>
      <c r="L45" s="110"/>
    </row>
    <row r="46" spans="1:12" ht="14.25">
      <c r="A46" s="90"/>
      <c r="B46" s="90"/>
      <c r="C46" s="94"/>
      <c r="D46" s="92"/>
      <c r="E46" s="92"/>
      <c r="F46" s="93"/>
      <c r="G46" s="90" t="s">
        <v>91</v>
      </c>
      <c r="H46" s="90">
        <v>115</v>
      </c>
      <c r="I46" s="109">
        <v>300</v>
      </c>
      <c r="J46" s="76" t="str">
        <f t="shared" si="1"/>
        <v>是</v>
      </c>
      <c r="K46" s="90"/>
      <c r="L46" s="110"/>
    </row>
    <row r="47" spans="1:12" ht="14.25">
      <c r="A47" s="90"/>
      <c r="B47" s="90"/>
      <c r="C47" s="94"/>
      <c r="D47" s="92"/>
      <c r="E47" s="92"/>
      <c r="F47" s="93"/>
      <c r="G47" s="90" t="s">
        <v>330</v>
      </c>
      <c r="H47" s="95" t="s">
        <v>422</v>
      </c>
      <c r="I47" s="109">
        <v>6</v>
      </c>
      <c r="J47" s="76" t="str">
        <f t="shared" si="1"/>
        <v>是</v>
      </c>
      <c r="K47" s="90"/>
      <c r="L47" s="110"/>
    </row>
    <row r="48" spans="1:12" ht="39" customHeight="1">
      <c r="A48" s="90"/>
      <c r="B48" s="90"/>
      <c r="C48" s="94"/>
      <c r="D48" s="92"/>
      <c r="E48" s="92"/>
      <c r="F48" s="93"/>
      <c r="G48" s="90" t="s">
        <v>93</v>
      </c>
      <c r="H48" s="90">
        <v>0</v>
      </c>
      <c r="I48" s="109" t="s">
        <v>423</v>
      </c>
      <c r="J48" s="76" t="str">
        <f t="shared" si="1"/>
        <v>是</v>
      </c>
      <c r="K48" s="90"/>
      <c r="L48" s="111"/>
    </row>
    <row r="49" spans="1:12" ht="14.25">
      <c r="A49" s="90"/>
      <c r="B49" s="90"/>
      <c r="C49" s="94"/>
      <c r="D49" s="96" t="s">
        <v>424</v>
      </c>
      <c r="E49" s="92" t="s">
        <v>420</v>
      </c>
      <c r="F49" s="93">
        <v>43301</v>
      </c>
      <c r="G49" s="76" t="s">
        <v>421</v>
      </c>
      <c r="H49" s="90" t="s">
        <v>89</v>
      </c>
      <c r="I49" s="109">
        <v>20</v>
      </c>
      <c r="J49" s="76" t="str">
        <f t="shared" si="1"/>
        <v>是</v>
      </c>
      <c r="K49" s="90"/>
      <c r="L49" s="112"/>
    </row>
    <row r="50" spans="1:12" ht="14.25">
      <c r="A50" s="90"/>
      <c r="B50" s="90"/>
      <c r="C50" s="94"/>
      <c r="D50" s="97"/>
      <c r="E50" s="92"/>
      <c r="F50" s="93"/>
      <c r="G50" s="90" t="s">
        <v>90</v>
      </c>
      <c r="H50" s="90">
        <v>69</v>
      </c>
      <c r="I50" s="109">
        <v>150</v>
      </c>
      <c r="J50" s="76" t="str">
        <f t="shared" si="1"/>
        <v>是</v>
      </c>
      <c r="K50" s="90"/>
      <c r="L50" s="112"/>
    </row>
    <row r="51" spans="1:12" ht="14.25">
      <c r="A51" s="90"/>
      <c r="B51" s="90"/>
      <c r="C51" s="94"/>
      <c r="D51" s="97"/>
      <c r="E51" s="92"/>
      <c r="F51" s="93"/>
      <c r="G51" s="90" t="s">
        <v>91</v>
      </c>
      <c r="H51" s="90">
        <v>98</v>
      </c>
      <c r="I51" s="109">
        <v>300</v>
      </c>
      <c r="J51" s="76" t="str">
        <f t="shared" si="1"/>
        <v>是</v>
      </c>
      <c r="K51" s="90"/>
      <c r="L51" s="112"/>
    </row>
    <row r="52" spans="1:12" ht="14.25">
      <c r="A52" s="90"/>
      <c r="B52" s="90"/>
      <c r="C52" s="94"/>
      <c r="D52" s="97"/>
      <c r="E52" s="92"/>
      <c r="F52" s="93"/>
      <c r="G52" s="90" t="s">
        <v>330</v>
      </c>
      <c r="H52" s="90" t="s">
        <v>422</v>
      </c>
      <c r="I52" s="109">
        <v>6</v>
      </c>
      <c r="J52" s="76" t="str">
        <f t="shared" si="1"/>
        <v>是</v>
      </c>
      <c r="K52" s="90"/>
      <c r="L52" s="112"/>
    </row>
    <row r="53" spans="1:12" ht="18" customHeight="1">
      <c r="A53" s="90"/>
      <c r="B53" s="90"/>
      <c r="C53" s="94"/>
      <c r="D53" s="98"/>
      <c r="E53" s="92"/>
      <c r="F53" s="93"/>
      <c r="G53" s="90" t="s">
        <v>93</v>
      </c>
      <c r="H53" s="90">
        <v>0</v>
      </c>
      <c r="I53" s="109" t="s">
        <v>423</v>
      </c>
      <c r="J53" s="76" t="str">
        <f t="shared" si="1"/>
        <v>是</v>
      </c>
      <c r="K53" s="90"/>
      <c r="L53" s="112"/>
    </row>
    <row r="54" spans="1:12" ht="14.25">
      <c r="A54" s="90"/>
      <c r="B54" s="90"/>
      <c r="C54" s="94"/>
      <c r="D54" s="96" t="s">
        <v>425</v>
      </c>
      <c r="E54" s="96" t="s">
        <v>426</v>
      </c>
      <c r="F54" s="99">
        <v>43301</v>
      </c>
      <c r="G54" s="76" t="s">
        <v>421</v>
      </c>
      <c r="H54" s="90" t="s">
        <v>89</v>
      </c>
      <c r="I54" s="109">
        <v>30</v>
      </c>
      <c r="J54" s="76" t="str">
        <f t="shared" si="1"/>
        <v>是</v>
      </c>
      <c r="K54" s="90"/>
      <c r="L54" s="113"/>
    </row>
    <row r="55" spans="1:12" ht="14.25">
      <c r="A55" s="90"/>
      <c r="B55" s="90"/>
      <c r="C55" s="94"/>
      <c r="D55" s="97"/>
      <c r="E55" s="97"/>
      <c r="F55" s="100"/>
      <c r="G55" s="90" t="s">
        <v>90</v>
      </c>
      <c r="H55" s="90" t="s">
        <v>104</v>
      </c>
      <c r="I55" s="109">
        <v>50</v>
      </c>
      <c r="J55" s="76" t="str">
        <f t="shared" si="1"/>
        <v>是</v>
      </c>
      <c r="K55" s="90"/>
      <c r="L55" s="114"/>
    </row>
    <row r="56" spans="1:12" ht="14.25">
      <c r="A56" s="90"/>
      <c r="B56" s="90"/>
      <c r="C56" s="94"/>
      <c r="D56" s="97"/>
      <c r="E56" s="97"/>
      <c r="F56" s="100"/>
      <c r="G56" s="90" t="s">
        <v>91</v>
      </c>
      <c r="H56" s="90">
        <v>58</v>
      </c>
      <c r="I56" s="109">
        <v>200</v>
      </c>
      <c r="J56" s="76" t="str">
        <f t="shared" si="1"/>
        <v>是</v>
      </c>
      <c r="K56" s="90"/>
      <c r="L56" s="114"/>
    </row>
    <row r="57" spans="1:12" ht="14.25">
      <c r="A57" s="90"/>
      <c r="B57" s="90"/>
      <c r="C57" s="94"/>
      <c r="D57" s="98"/>
      <c r="E57" s="98"/>
      <c r="F57" s="101"/>
      <c r="G57" s="90" t="s">
        <v>93</v>
      </c>
      <c r="H57" s="90">
        <v>0</v>
      </c>
      <c r="I57" s="109" t="s">
        <v>423</v>
      </c>
      <c r="J57" s="76" t="str">
        <f t="shared" si="1"/>
        <v>是</v>
      </c>
      <c r="K57" s="90"/>
      <c r="L57" s="115"/>
    </row>
    <row r="58" spans="1:12" ht="36">
      <c r="A58" s="90"/>
      <c r="B58" s="90"/>
      <c r="C58" s="102"/>
      <c r="D58" s="92" t="s">
        <v>427</v>
      </c>
      <c r="E58" s="92" t="s">
        <v>428</v>
      </c>
      <c r="F58" s="93">
        <v>43301</v>
      </c>
      <c r="G58" s="90" t="s">
        <v>416</v>
      </c>
      <c r="H58" s="90">
        <v>12</v>
      </c>
      <c r="I58" s="109">
        <v>20</v>
      </c>
      <c r="J58" s="76" t="str">
        <f t="shared" si="1"/>
        <v>是</v>
      </c>
      <c r="K58" s="90"/>
      <c r="L58" s="112"/>
    </row>
    <row r="60" spans="3:9" ht="14.25">
      <c r="C60" s="70" t="s">
        <v>76</v>
      </c>
      <c r="F60" s="103" t="s">
        <v>77</v>
      </c>
      <c r="I60" s="70" t="s">
        <v>78</v>
      </c>
    </row>
  </sheetData>
  <sheetProtection/>
  <mergeCells count="55">
    <mergeCell ref="A1:L1"/>
    <mergeCell ref="A2:L2"/>
    <mergeCell ref="A4:A41"/>
    <mergeCell ref="A42:A43"/>
    <mergeCell ref="A44:A58"/>
    <mergeCell ref="B4:B41"/>
    <mergeCell ref="B42:B43"/>
    <mergeCell ref="B44:B58"/>
    <mergeCell ref="C4:C41"/>
    <mergeCell ref="C42:C43"/>
    <mergeCell ref="C44:C58"/>
    <mergeCell ref="D4:D7"/>
    <mergeCell ref="D8:D11"/>
    <mergeCell ref="D12:D15"/>
    <mergeCell ref="D16:D19"/>
    <mergeCell ref="D20:D23"/>
    <mergeCell ref="D24:D27"/>
    <mergeCell ref="D28:D30"/>
    <mergeCell ref="D31:D33"/>
    <mergeCell ref="D34:D37"/>
    <mergeCell ref="D38:D41"/>
    <mergeCell ref="D44:D48"/>
    <mergeCell ref="D49:D53"/>
    <mergeCell ref="D54:D57"/>
    <mergeCell ref="E4:E41"/>
    <mergeCell ref="E44:E48"/>
    <mergeCell ref="E49:E53"/>
    <mergeCell ref="E54:E57"/>
    <mergeCell ref="F4:F7"/>
    <mergeCell ref="F8:F11"/>
    <mergeCell ref="F12:F15"/>
    <mergeCell ref="F16:F19"/>
    <mergeCell ref="F20:F23"/>
    <mergeCell ref="F24:F27"/>
    <mergeCell ref="F28:F30"/>
    <mergeCell ref="F31:F33"/>
    <mergeCell ref="F34:F37"/>
    <mergeCell ref="F38:F41"/>
    <mergeCell ref="F44:F48"/>
    <mergeCell ref="F49:F53"/>
    <mergeCell ref="F54:F57"/>
    <mergeCell ref="L4:L7"/>
    <mergeCell ref="L8:L11"/>
    <mergeCell ref="L12:L15"/>
    <mergeCell ref="L16:L19"/>
    <mergeCell ref="L20:L23"/>
    <mergeCell ref="L24:L27"/>
    <mergeCell ref="L28:L30"/>
    <mergeCell ref="L31:L33"/>
    <mergeCell ref="L34:L37"/>
    <mergeCell ref="L38:L41"/>
    <mergeCell ref="L42:L43"/>
    <mergeCell ref="L44:L48"/>
    <mergeCell ref="L49:L53"/>
    <mergeCell ref="L54:L57"/>
  </mergeCells>
  <conditionalFormatting sqref="J4:J76">
    <cfRule type="cellIs" priority="1" dxfId="1" operator="notEqual" stopIfTrue="1">
      <formula>"是"</formula>
    </cfRule>
  </conditionalFormatting>
  <printOptions/>
  <pageMargins left="0.39" right="0.2" top="0.75" bottom="0.39" header="0.31" footer="0.31"/>
  <pageSetup horizontalDpi="600" verticalDpi="600" orientation="landscape" paperSize="9" scale="91"/>
  <headerFooter>
    <oddFooter>&amp;R第 &amp;P 页，共 &amp;N 页</oddFooter>
  </headerFooter>
  <rowBreaks count="1" manualBreakCount="1">
    <brk id="4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workbookViewId="0" topLeftCell="A23">
      <selection activeCell="F45" sqref="F45"/>
    </sheetView>
  </sheetViews>
  <sheetFormatPr defaultColWidth="9.00390625" defaultRowHeight="14.25"/>
  <cols>
    <col min="1" max="1" width="3.00390625" style="43" customWidth="1"/>
    <col min="2" max="2" width="3.75390625" style="43" customWidth="1"/>
    <col min="3" max="3" width="7.125" style="43" customWidth="1"/>
    <col min="4" max="4" width="18.50390625" style="44" customWidth="1"/>
    <col min="5" max="5" width="8.00390625" style="45" bestFit="1" customWidth="1"/>
    <col min="6" max="6" width="16.75390625" style="45" customWidth="1"/>
    <col min="7" max="7" width="5.50390625" style="45" customWidth="1"/>
    <col min="8" max="9" width="7.25390625" style="45" bestFit="1" customWidth="1"/>
    <col min="10" max="10" width="6.375" style="45" bestFit="1" customWidth="1"/>
    <col min="11" max="11" width="5.75390625" style="45" bestFit="1" customWidth="1"/>
    <col min="12" max="12" width="5.875" style="45" bestFit="1" customWidth="1"/>
    <col min="13" max="13" width="4.25390625" style="45" customWidth="1"/>
    <col min="14" max="17" width="5.00390625" style="45" bestFit="1" customWidth="1"/>
    <col min="18" max="18" width="4.875" style="45" customWidth="1"/>
    <col min="19" max="19" width="12.00390625" style="43" customWidth="1"/>
    <col min="20" max="16384" width="9.00390625" style="43" customWidth="1"/>
  </cols>
  <sheetData>
    <row r="1" spans="1:18" ht="20.25">
      <c r="A1" s="46" t="s">
        <v>429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2.75">
      <c r="A2" s="48" t="s">
        <v>2</v>
      </c>
      <c r="B2" s="49" t="s">
        <v>430</v>
      </c>
      <c r="C2" s="49" t="s">
        <v>431</v>
      </c>
      <c r="D2" s="49" t="s">
        <v>432</v>
      </c>
      <c r="E2" s="49" t="s">
        <v>433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2.75">
      <c r="A3" s="51"/>
      <c r="B3" s="49"/>
      <c r="C3" s="49"/>
      <c r="D3" s="50"/>
      <c r="E3" s="49" t="s">
        <v>7</v>
      </c>
      <c r="F3" s="49" t="s">
        <v>434</v>
      </c>
      <c r="G3" s="49" t="s">
        <v>435</v>
      </c>
      <c r="H3" s="50"/>
      <c r="I3" s="50"/>
      <c r="J3" s="50"/>
      <c r="K3" s="50"/>
      <c r="L3" s="50"/>
      <c r="M3" s="50"/>
      <c r="N3" s="49" t="s">
        <v>436</v>
      </c>
      <c r="O3" s="50"/>
      <c r="P3" s="50"/>
      <c r="Q3" s="50"/>
      <c r="R3" s="50"/>
    </row>
    <row r="4" spans="1:18" ht="24">
      <c r="A4" s="51"/>
      <c r="B4" s="49"/>
      <c r="C4" s="49"/>
      <c r="D4" s="50"/>
      <c r="E4" s="50"/>
      <c r="F4" s="50"/>
      <c r="G4" s="49" t="s">
        <v>356</v>
      </c>
      <c r="H4" s="49" t="s">
        <v>361</v>
      </c>
      <c r="I4" s="49" t="s">
        <v>357</v>
      </c>
      <c r="J4" s="49" t="s">
        <v>62</v>
      </c>
      <c r="K4" s="49" t="s">
        <v>157</v>
      </c>
      <c r="L4" s="49" t="s">
        <v>360</v>
      </c>
      <c r="M4" s="49" t="s">
        <v>432</v>
      </c>
      <c r="N4" s="49" t="s">
        <v>437</v>
      </c>
      <c r="O4" s="49" t="s">
        <v>35</v>
      </c>
      <c r="P4" s="49" t="s">
        <v>438</v>
      </c>
      <c r="Q4" s="49" t="s">
        <v>439</v>
      </c>
      <c r="R4" s="49" t="s">
        <v>432</v>
      </c>
    </row>
    <row r="5" spans="1:18" ht="37.5" customHeight="1">
      <c r="A5" s="50">
        <v>1</v>
      </c>
      <c r="B5" s="49" t="s">
        <v>174</v>
      </c>
      <c r="C5" s="49" t="s">
        <v>440</v>
      </c>
      <c r="D5" s="49" t="s">
        <v>441</v>
      </c>
      <c r="E5" s="52">
        <v>43305</v>
      </c>
      <c r="F5" s="53" t="s">
        <v>442</v>
      </c>
      <c r="G5" s="54" t="s">
        <v>443</v>
      </c>
      <c r="H5" s="54" t="s">
        <v>444</v>
      </c>
      <c r="I5" s="54" t="s">
        <v>445</v>
      </c>
      <c r="J5" s="54" t="s">
        <v>27</v>
      </c>
      <c r="K5" s="54" t="s">
        <v>27</v>
      </c>
      <c r="L5" s="54" t="s">
        <v>446</v>
      </c>
      <c r="M5" s="53" t="s">
        <v>447</v>
      </c>
      <c r="N5" s="54" t="s">
        <v>36</v>
      </c>
      <c r="O5" s="50" t="s">
        <v>134</v>
      </c>
      <c r="P5" s="50" t="s">
        <v>134</v>
      </c>
      <c r="Q5" s="54" t="s">
        <v>75</v>
      </c>
      <c r="R5" s="49" t="s">
        <v>447</v>
      </c>
    </row>
    <row r="6" spans="1:18" ht="25.5">
      <c r="A6" s="50"/>
      <c r="B6" s="49"/>
      <c r="C6" s="50"/>
      <c r="D6" s="50"/>
      <c r="E6" s="55"/>
      <c r="F6" s="53" t="s">
        <v>448</v>
      </c>
      <c r="G6" s="50" t="s">
        <v>134</v>
      </c>
      <c r="H6" s="50" t="s">
        <v>134</v>
      </c>
      <c r="I6" s="50" t="s">
        <v>134</v>
      </c>
      <c r="J6" s="50" t="s">
        <v>134</v>
      </c>
      <c r="K6" s="50" t="s">
        <v>134</v>
      </c>
      <c r="L6" s="50" t="s">
        <v>134</v>
      </c>
      <c r="M6" s="50" t="s">
        <v>134</v>
      </c>
      <c r="N6" s="50" t="s">
        <v>134</v>
      </c>
      <c r="O6" s="54" t="s">
        <v>36</v>
      </c>
      <c r="P6" s="54" t="s">
        <v>335</v>
      </c>
      <c r="Q6" s="50" t="s">
        <v>134</v>
      </c>
      <c r="R6" s="49" t="s">
        <v>447</v>
      </c>
    </row>
    <row r="7" spans="1:18" ht="12.75">
      <c r="A7" s="50"/>
      <c r="B7" s="49"/>
      <c r="C7" s="50"/>
      <c r="D7" s="50"/>
      <c r="E7" s="49" t="s">
        <v>10</v>
      </c>
      <c r="F7" s="50"/>
      <c r="G7" s="50">
        <v>0.1</v>
      </c>
      <c r="H7" s="50">
        <v>0.005</v>
      </c>
      <c r="I7" s="50">
        <v>0.01</v>
      </c>
      <c r="J7" s="50">
        <v>0.1</v>
      </c>
      <c r="K7" s="50" t="s">
        <v>195</v>
      </c>
      <c r="L7" s="50">
        <v>0.5</v>
      </c>
      <c r="M7" s="50" t="s">
        <v>134</v>
      </c>
      <c r="N7" s="50" t="s">
        <v>60</v>
      </c>
      <c r="O7" s="50" t="s">
        <v>60</v>
      </c>
      <c r="P7" s="64">
        <v>1</v>
      </c>
      <c r="Q7" s="50">
        <v>0.1</v>
      </c>
      <c r="R7" s="50" t="s">
        <v>188</v>
      </c>
    </row>
    <row r="8" spans="1:18" ht="24.75">
      <c r="A8" s="50">
        <v>2</v>
      </c>
      <c r="B8" s="49"/>
      <c r="C8" s="49" t="s">
        <v>449</v>
      </c>
      <c r="D8" s="49" t="s">
        <v>450</v>
      </c>
      <c r="E8" s="52">
        <v>43305</v>
      </c>
      <c r="F8" s="49" t="s">
        <v>451</v>
      </c>
      <c r="G8" s="50" t="s">
        <v>134</v>
      </c>
      <c r="H8" s="50" t="s">
        <v>134</v>
      </c>
      <c r="I8" s="50" t="s">
        <v>134</v>
      </c>
      <c r="J8" s="65" t="s">
        <v>27</v>
      </c>
      <c r="K8" s="66" t="s">
        <v>452</v>
      </c>
      <c r="L8" s="50" t="s">
        <v>134</v>
      </c>
      <c r="M8" s="49" t="s">
        <v>447</v>
      </c>
      <c r="N8" s="50" t="s">
        <v>134</v>
      </c>
      <c r="O8" s="50" t="s">
        <v>134</v>
      </c>
      <c r="P8" s="50" t="s">
        <v>134</v>
      </c>
      <c r="Q8" s="50" t="s">
        <v>134</v>
      </c>
      <c r="R8" s="50" t="s">
        <v>134</v>
      </c>
    </row>
    <row r="9" spans="1:18" ht="24.75">
      <c r="A9" s="50"/>
      <c r="B9" s="49"/>
      <c r="C9" s="50"/>
      <c r="D9" s="50"/>
      <c r="E9" s="55"/>
      <c r="F9" s="49" t="s">
        <v>453</v>
      </c>
      <c r="G9" s="50" t="s">
        <v>134</v>
      </c>
      <c r="H9" s="50" t="s">
        <v>134</v>
      </c>
      <c r="I9" s="50" t="s">
        <v>134</v>
      </c>
      <c r="J9" s="65" t="s">
        <v>27</v>
      </c>
      <c r="K9" s="65" t="s">
        <v>454</v>
      </c>
      <c r="L9" s="50" t="s">
        <v>134</v>
      </c>
      <c r="M9" s="50" t="s">
        <v>134</v>
      </c>
      <c r="N9" s="50" t="s">
        <v>134</v>
      </c>
      <c r="O9" s="50" t="s">
        <v>134</v>
      </c>
      <c r="P9" s="50" t="s">
        <v>134</v>
      </c>
      <c r="Q9" s="50" t="s">
        <v>134</v>
      </c>
      <c r="R9" s="50" t="s">
        <v>134</v>
      </c>
    </row>
    <row r="10" spans="1:18" ht="12.75">
      <c r="A10" s="50"/>
      <c r="B10" s="49"/>
      <c r="C10" s="50"/>
      <c r="D10" s="50"/>
      <c r="E10" s="49" t="s">
        <v>10</v>
      </c>
      <c r="F10" s="50"/>
      <c r="G10" s="50" t="s">
        <v>134</v>
      </c>
      <c r="H10" s="50" t="s">
        <v>134</v>
      </c>
      <c r="I10" s="50" t="s">
        <v>134</v>
      </c>
      <c r="J10" s="50">
        <v>0.1</v>
      </c>
      <c r="K10" s="50" t="s">
        <v>396</v>
      </c>
      <c r="L10" s="50" t="s">
        <v>134</v>
      </c>
      <c r="M10" s="50" t="s">
        <v>134</v>
      </c>
      <c r="N10" s="50" t="s">
        <v>134</v>
      </c>
      <c r="O10" s="50" t="s">
        <v>134</v>
      </c>
      <c r="P10" s="50" t="s">
        <v>134</v>
      </c>
      <c r="Q10" s="50" t="s">
        <v>134</v>
      </c>
      <c r="R10" s="50" t="s">
        <v>134</v>
      </c>
    </row>
    <row r="11" spans="1:18" ht="24.75">
      <c r="A11" s="50">
        <v>3</v>
      </c>
      <c r="B11" s="49"/>
      <c r="C11" s="49" t="s">
        <v>455</v>
      </c>
      <c r="D11" s="49" t="s">
        <v>450</v>
      </c>
      <c r="E11" s="52">
        <v>43305</v>
      </c>
      <c r="F11" s="49" t="s">
        <v>456</v>
      </c>
      <c r="G11" s="50" t="s">
        <v>134</v>
      </c>
      <c r="H11" s="50" t="s">
        <v>134</v>
      </c>
      <c r="I11" s="50" t="s">
        <v>134</v>
      </c>
      <c r="J11" s="54" t="s">
        <v>27</v>
      </c>
      <c r="K11" s="65" t="s">
        <v>27</v>
      </c>
      <c r="L11" s="50" t="s">
        <v>134</v>
      </c>
      <c r="M11" s="49" t="s">
        <v>447</v>
      </c>
      <c r="N11" s="50" t="s">
        <v>134</v>
      </c>
      <c r="O11" s="50" t="s">
        <v>134</v>
      </c>
      <c r="P11" s="50" t="s">
        <v>134</v>
      </c>
      <c r="Q11" s="50" t="s">
        <v>134</v>
      </c>
      <c r="R11" s="50" t="s">
        <v>134</v>
      </c>
    </row>
    <row r="12" spans="1:18" ht="25.5">
      <c r="A12" s="50"/>
      <c r="B12" s="49"/>
      <c r="C12" s="50"/>
      <c r="D12" s="50"/>
      <c r="E12" s="55"/>
      <c r="F12" s="49" t="s">
        <v>457</v>
      </c>
      <c r="G12" s="50" t="s">
        <v>134</v>
      </c>
      <c r="H12" s="50" t="s">
        <v>134</v>
      </c>
      <c r="I12" s="50" t="s">
        <v>134</v>
      </c>
      <c r="J12" s="54" t="s">
        <v>27</v>
      </c>
      <c r="K12" s="65" t="s">
        <v>27</v>
      </c>
      <c r="L12" s="50" t="s">
        <v>134</v>
      </c>
      <c r="M12" s="50" t="s">
        <v>134</v>
      </c>
      <c r="N12" s="50" t="s">
        <v>134</v>
      </c>
      <c r="O12" s="50" t="s">
        <v>134</v>
      </c>
      <c r="P12" s="50" t="s">
        <v>134</v>
      </c>
      <c r="Q12" s="50" t="s">
        <v>134</v>
      </c>
      <c r="R12" s="50" t="s">
        <v>134</v>
      </c>
    </row>
    <row r="13" spans="1:18" ht="12.75">
      <c r="A13" s="50"/>
      <c r="B13" s="49"/>
      <c r="C13" s="50"/>
      <c r="D13" s="50"/>
      <c r="E13" s="49" t="s">
        <v>10</v>
      </c>
      <c r="F13" s="50"/>
      <c r="G13" s="50" t="s">
        <v>134</v>
      </c>
      <c r="H13" s="50" t="s">
        <v>134</v>
      </c>
      <c r="I13" s="50" t="s">
        <v>134</v>
      </c>
      <c r="J13" s="50">
        <v>0.1</v>
      </c>
      <c r="K13" s="50" t="s">
        <v>396</v>
      </c>
      <c r="L13" s="50" t="s">
        <v>134</v>
      </c>
      <c r="M13" s="50" t="s">
        <v>134</v>
      </c>
      <c r="N13" s="50" t="s">
        <v>134</v>
      </c>
      <c r="O13" s="50" t="s">
        <v>134</v>
      </c>
      <c r="P13" s="50" t="s">
        <v>134</v>
      </c>
      <c r="Q13" s="50" t="s">
        <v>134</v>
      </c>
      <c r="R13" s="50" t="s">
        <v>134</v>
      </c>
    </row>
    <row r="14" spans="1:18" ht="48" customHeight="1">
      <c r="A14" s="50">
        <v>4</v>
      </c>
      <c r="B14" s="49"/>
      <c r="C14" s="49" t="s">
        <v>458</v>
      </c>
      <c r="D14" s="49" t="s">
        <v>441</v>
      </c>
      <c r="E14" s="52">
        <v>43305</v>
      </c>
      <c r="F14" s="49" t="s">
        <v>459</v>
      </c>
      <c r="G14" s="54" t="s">
        <v>460</v>
      </c>
      <c r="H14" s="54" t="s">
        <v>461</v>
      </c>
      <c r="I14" s="54" t="s">
        <v>445</v>
      </c>
      <c r="J14" s="54" t="s">
        <v>27</v>
      </c>
      <c r="K14" s="54" t="s">
        <v>27</v>
      </c>
      <c r="L14" s="54" t="s">
        <v>374</v>
      </c>
      <c r="M14" s="53" t="s">
        <v>447</v>
      </c>
      <c r="N14" s="54" t="s">
        <v>36</v>
      </c>
      <c r="O14" s="50" t="s">
        <v>134</v>
      </c>
      <c r="P14" s="50" t="s">
        <v>134</v>
      </c>
      <c r="Q14" s="54" t="s">
        <v>75</v>
      </c>
      <c r="R14" s="49" t="s">
        <v>447</v>
      </c>
    </row>
    <row r="15" spans="1:18" ht="24.75">
      <c r="A15" s="50"/>
      <c r="B15" s="49"/>
      <c r="C15" s="50"/>
      <c r="D15" s="50"/>
      <c r="E15" s="55"/>
      <c r="F15" s="49" t="s">
        <v>462</v>
      </c>
      <c r="G15" s="54" t="s">
        <v>463</v>
      </c>
      <c r="H15" s="54" t="s">
        <v>247</v>
      </c>
      <c r="I15" s="54" t="s">
        <v>445</v>
      </c>
      <c r="J15" s="54" t="s">
        <v>27</v>
      </c>
      <c r="K15" s="54" t="s">
        <v>27</v>
      </c>
      <c r="L15" s="54" t="s">
        <v>464</v>
      </c>
      <c r="M15" s="53" t="s">
        <v>447</v>
      </c>
      <c r="N15" s="54" t="s">
        <v>36</v>
      </c>
      <c r="O15" s="50" t="s">
        <v>134</v>
      </c>
      <c r="P15" s="50" t="s">
        <v>134</v>
      </c>
      <c r="Q15" s="54" t="s">
        <v>75</v>
      </c>
      <c r="R15" s="49" t="s">
        <v>447</v>
      </c>
    </row>
    <row r="16" spans="1:18" ht="24.75">
      <c r="A16" s="50"/>
      <c r="B16" s="49"/>
      <c r="C16" s="50"/>
      <c r="D16" s="50"/>
      <c r="E16" s="55"/>
      <c r="F16" s="49" t="s">
        <v>465</v>
      </c>
      <c r="G16" s="50" t="s">
        <v>134</v>
      </c>
      <c r="H16" s="50" t="s">
        <v>134</v>
      </c>
      <c r="I16" s="50" t="s">
        <v>134</v>
      </c>
      <c r="J16" s="50" t="s">
        <v>134</v>
      </c>
      <c r="K16" s="50" t="s">
        <v>134</v>
      </c>
      <c r="L16" s="50" t="s">
        <v>134</v>
      </c>
      <c r="M16" s="50" t="s">
        <v>134</v>
      </c>
      <c r="N16" s="50" t="s">
        <v>134</v>
      </c>
      <c r="O16" s="54" t="s">
        <v>36</v>
      </c>
      <c r="P16" s="54" t="s">
        <v>335</v>
      </c>
      <c r="Q16" s="50" t="s">
        <v>134</v>
      </c>
      <c r="R16" s="49" t="s">
        <v>447</v>
      </c>
    </row>
    <row r="17" spans="1:18" ht="12.75" customHeight="1">
      <c r="A17" s="50"/>
      <c r="B17" s="49"/>
      <c r="C17" s="50"/>
      <c r="D17" s="50"/>
      <c r="E17" s="49" t="s">
        <v>10</v>
      </c>
      <c r="F17" s="50"/>
      <c r="G17" s="50">
        <v>0.1</v>
      </c>
      <c r="H17" s="50">
        <v>0.005</v>
      </c>
      <c r="I17" s="50">
        <v>0.01</v>
      </c>
      <c r="J17" s="50">
        <v>0.1</v>
      </c>
      <c r="K17" s="50" t="s">
        <v>195</v>
      </c>
      <c r="L17" s="50">
        <v>0.5</v>
      </c>
      <c r="M17" s="50" t="s">
        <v>134</v>
      </c>
      <c r="N17" s="50" t="s">
        <v>60</v>
      </c>
      <c r="O17" s="50" t="s">
        <v>60</v>
      </c>
      <c r="P17" s="64">
        <v>1</v>
      </c>
      <c r="Q17" s="50">
        <v>0.1</v>
      </c>
      <c r="R17" s="50" t="s">
        <v>134</v>
      </c>
    </row>
    <row r="18" spans="1:18" ht="24.75">
      <c r="A18" s="50">
        <v>5</v>
      </c>
      <c r="B18" s="49"/>
      <c r="C18" s="49" t="s">
        <v>466</v>
      </c>
      <c r="D18" s="49" t="s">
        <v>450</v>
      </c>
      <c r="E18" s="52">
        <v>43305</v>
      </c>
      <c r="F18" s="49" t="s">
        <v>467</v>
      </c>
      <c r="G18" s="50" t="s">
        <v>134</v>
      </c>
      <c r="H18" s="50" t="s">
        <v>134</v>
      </c>
      <c r="I18" s="50" t="s">
        <v>134</v>
      </c>
      <c r="J18" s="54" t="s">
        <v>27</v>
      </c>
      <c r="K18" s="54" t="s">
        <v>468</v>
      </c>
      <c r="L18" s="50" t="s">
        <v>134</v>
      </c>
      <c r="M18" s="49" t="s">
        <v>447</v>
      </c>
      <c r="N18" s="50" t="s">
        <v>134</v>
      </c>
      <c r="O18" s="50" t="s">
        <v>134</v>
      </c>
      <c r="P18" s="50" t="s">
        <v>134</v>
      </c>
      <c r="Q18" s="50" t="s">
        <v>134</v>
      </c>
      <c r="R18" s="50" t="s">
        <v>134</v>
      </c>
    </row>
    <row r="19" spans="1:18" ht="25.5">
      <c r="A19" s="50"/>
      <c r="B19" s="49"/>
      <c r="C19" s="50"/>
      <c r="D19" s="50"/>
      <c r="E19" s="55"/>
      <c r="F19" s="49" t="s">
        <v>469</v>
      </c>
      <c r="G19" s="50" t="s">
        <v>134</v>
      </c>
      <c r="H19" s="50" t="s">
        <v>134</v>
      </c>
      <c r="I19" s="50" t="s">
        <v>134</v>
      </c>
      <c r="J19" s="54" t="s">
        <v>27</v>
      </c>
      <c r="K19" s="54" t="s">
        <v>27</v>
      </c>
      <c r="L19" s="50" t="s">
        <v>134</v>
      </c>
      <c r="M19" s="50" t="s">
        <v>134</v>
      </c>
      <c r="N19" s="50" t="s">
        <v>134</v>
      </c>
      <c r="O19" s="50" t="s">
        <v>134</v>
      </c>
      <c r="P19" s="50" t="s">
        <v>134</v>
      </c>
      <c r="Q19" s="50" t="s">
        <v>134</v>
      </c>
      <c r="R19" s="50" t="s">
        <v>134</v>
      </c>
    </row>
    <row r="20" spans="1:18" ht="12.75" customHeight="1">
      <c r="A20" s="50"/>
      <c r="B20" s="49"/>
      <c r="C20" s="50"/>
      <c r="D20" s="50"/>
      <c r="E20" s="49" t="s">
        <v>10</v>
      </c>
      <c r="F20" s="50"/>
      <c r="G20" s="50" t="s">
        <v>134</v>
      </c>
      <c r="H20" s="50" t="s">
        <v>134</v>
      </c>
      <c r="I20" s="50" t="s">
        <v>134</v>
      </c>
      <c r="J20" s="50">
        <v>0.1</v>
      </c>
      <c r="K20" s="50" t="s">
        <v>396</v>
      </c>
      <c r="L20" s="50" t="s">
        <v>134</v>
      </c>
      <c r="M20" s="50" t="s">
        <v>134</v>
      </c>
      <c r="N20" s="50" t="s">
        <v>134</v>
      </c>
      <c r="O20" s="50" t="s">
        <v>134</v>
      </c>
      <c r="P20" s="50" t="s">
        <v>134</v>
      </c>
      <c r="Q20" s="50" t="s">
        <v>134</v>
      </c>
      <c r="R20" s="50" t="s">
        <v>134</v>
      </c>
    </row>
    <row r="21" spans="1:18" ht="24.75">
      <c r="A21" s="50">
        <v>6</v>
      </c>
      <c r="B21" s="49" t="s">
        <v>174</v>
      </c>
      <c r="C21" s="49" t="s">
        <v>470</v>
      </c>
      <c r="D21" s="49" t="s">
        <v>450</v>
      </c>
      <c r="E21" s="52">
        <v>43305</v>
      </c>
      <c r="F21" s="49" t="s">
        <v>471</v>
      </c>
      <c r="G21" s="50" t="s">
        <v>134</v>
      </c>
      <c r="H21" s="50" t="s">
        <v>134</v>
      </c>
      <c r="I21" s="50" t="s">
        <v>134</v>
      </c>
      <c r="J21" s="54" t="s">
        <v>27</v>
      </c>
      <c r="K21" s="54" t="s">
        <v>472</v>
      </c>
      <c r="L21" s="54" t="s">
        <v>134</v>
      </c>
      <c r="M21" s="49" t="s">
        <v>447</v>
      </c>
      <c r="N21" s="50" t="s">
        <v>134</v>
      </c>
      <c r="O21" s="50" t="s">
        <v>134</v>
      </c>
      <c r="P21" s="50" t="s">
        <v>134</v>
      </c>
      <c r="Q21" s="50" t="s">
        <v>134</v>
      </c>
      <c r="R21" s="50" t="s">
        <v>134</v>
      </c>
    </row>
    <row r="22" spans="1:18" ht="25.5">
      <c r="A22" s="50"/>
      <c r="B22" s="49"/>
      <c r="C22" s="50"/>
      <c r="D22" s="50"/>
      <c r="E22" s="55"/>
      <c r="F22" s="49" t="s">
        <v>473</v>
      </c>
      <c r="G22" s="50" t="s">
        <v>134</v>
      </c>
      <c r="H22" s="50" t="s">
        <v>134</v>
      </c>
      <c r="I22" s="50" t="s">
        <v>134</v>
      </c>
      <c r="J22" s="54" t="s">
        <v>27</v>
      </c>
      <c r="K22" s="54" t="s">
        <v>27</v>
      </c>
      <c r="L22" s="54" t="s">
        <v>134</v>
      </c>
      <c r="M22" s="50" t="s">
        <v>134</v>
      </c>
      <c r="N22" s="50" t="s">
        <v>134</v>
      </c>
      <c r="O22" s="50" t="s">
        <v>134</v>
      </c>
      <c r="P22" s="50" t="s">
        <v>134</v>
      </c>
      <c r="Q22" s="50" t="s">
        <v>134</v>
      </c>
      <c r="R22" s="50" t="s">
        <v>134</v>
      </c>
    </row>
    <row r="23" spans="1:18" ht="12.75">
      <c r="A23" s="50"/>
      <c r="B23" s="49"/>
      <c r="C23" s="50"/>
      <c r="D23" s="50"/>
      <c r="E23" s="49" t="s">
        <v>10</v>
      </c>
      <c r="F23" s="50"/>
      <c r="G23" s="50" t="s">
        <v>134</v>
      </c>
      <c r="H23" s="50" t="s">
        <v>134</v>
      </c>
      <c r="I23" s="50" t="s">
        <v>134</v>
      </c>
      <c r="J23" s="50">
        <v>0.1</v>
      </c>
      <c r="K23" s="50" t="s">
        <v>396</v>
      </c>
      <c r="L23" s="50" t="s">
        <v>134</v>
      </c>
      <c r="M23" s="50" t="s">
        <v>134</v>
      </c>
      <c r="N23" s="50" t="s">
        <v>134</v>
      </c>
      <c r="O23" s="50" t="s">
        <v>134</v>
      </c>
      <c r="P23" s="50" t="s">
        <v>134</v>
      </c>
      <c r="Q23" s="50" t="s">
        <v>134</v>
      </c>
      <c r="R23" s="50" t="s">
        <v>134</v>
      </c>
    </row>
    <row r="24" spans="1:18" ht="42" customHeight="1">
      <c r="A24" s="50">
        <v>7</v>
      </c>
      <c r="B24" s="49"/>
      <c r="C24" s="49" t="s">
        <v>474</v>
      </c>
      <c r="D24" s="49" t="s">
        <v>450</v>
      </c>
      <c r="E24" s="52">
        <v>43305</v>
      </c>
      <c r="F24" s="49" t="s">
        <v>475</v>
      </c>
      <c r="G24" s="56" t="s">
        <v>134</v>
      </c>
      <c r="H24" s="56" t="s">
        <v>134</v>
      </c>
      <c r="I24" s="56" t="s">
        <v>134</v>
      </c>
      <c r="J24" s="56" t="s">
        <v>27</v>
      </c>
      <c r="K24" s="56" t="s">
        <v>476</v>
      </c>
      <c r="L24" s="50" t="s">
        <v>134</v>
      </c>
      <c r="M24" s="50" t="s">
        <v>134</v>
      </c>
      <c r="N24" s="50" t="s">
        <v>134</v>
      </c>
      <c r="O24" s="50" t="s">
        <v>134</v>
      </c>
      <c r="P24" s="50" t="s">
        <v>134</v>
      </c>
      <c r="Q24" s="50" t="s">
        <v>134</v>
      </c>
      <c r="R24" s="50" t="s">
        <v>134</v>
      </c>
    </row>
    <row r="25" spans="1:18" ht="12.75" customHeight="1">
      <c r="A25" s="50"/>
      <c r="B25" s="49"/>
      <c r="C25" s="50"/>
      <c r="D25" s="50"/>
      <c r="E25" s="49" t="s">
        <v>10</v>
      </c>
      <c r="F25" s="50"/>
      <c r="G25" s="50" t="s">
        <v>134</v>
      </c>
      <c r="H25" s="50" t="s">
        <v>134</v>
      </c>
      <c r="I25" s="50" t="s">
        <v>134</v>
      </c>
      <c r="J25" s="50">
        <v>0.1</v>
      </c>
      <c r="K25" s="50" t="s">
        <v>396</v>
      </c>
      <c r="L25" s="50" t="s">
        <v>134</v>
      </c>
      <c r="M25" s="50" t="s">
        <v>134</v>
      </c>
      <c r="N25" s="50" t="s">
        <v>134</v>
      </c>
      <c r="O25" s="50" t="s">
        <v>134</v>
      </c>
      <c r="P25" s="50" t="s">
        <v>134</v>
      </c>
      <c r="Q25" s="50" t="s">
        <v>134</v>
      </c>
      <c r="R25" s="50" t="s">
        <v>134</v>
      </c>
    </row>
    <row r="26" spans="1:18" ht="24.75">
      <c r="A26" s="50">
        <v>8</v>
      </c>
      <c r="B26" s="49"/>
      <c r="C26" s="49" t="s">
        <v>477</v>
      </c>
      <c r="D26" s="49" t="s">
        <v>450</v>
      </c>
      <c r="E26" s="52">
        <v>43305</v>
      </c>
      <c r="F26" s="49" t="s">
        <v>478</v>
      </c>
      <c r="G26" s="50" t="s">
        <v>134</v>
      </c>
      <c r="H26" s="50" t="s">
        <v>134</v>
      </c>
      <c r="I26" s="50" t="s">
        <v>134</v>
      </c>
      <c r="J26" s="54" t="s">
        <v>27</v>
      </c>
      <c r="K26" s="54" t="s">
        <v>479</v>
      </c>
      <c r="L26" s="50" t="s">
        <v>134</v>
      </c>
      <c r="M26" s="49" t="s">
        <v>447</v>
      </c>
      <c r="N26" s="50" t="s">
        <v>134</v>
      </c>
      <c r="O26" s="50" t="s">
        <v>134</v>
      </c>
      <c r="P26" s="50" t="s">
        <v>134</v>
      </c>
      <c r="Q26" s="50" t="s">
        <v>134</v>
      </c>
      <c r="R26" s="50" t="s">
        <v>134</v>
      </c>
    </row>
    <row r="27" spans="1:18" ht="25.5">
      <c r="A27" s="50"/>
      <c r="B27" s="49"/>
      <c r="C27" s="50"/>
      <c r="D27" s="50"/>
      <c r="E27" s="55"/>
      <c r="F27" s="49" t="s">
        <v>480</v>
      </c>
      <c r="G27" s="50" t="s">
        <v>134</v>
      </c>
      <c r="H27" s="50" t="s">
        <v>134</v>
      </c>
      <c r="I27" s="50" t="s">
        <v>134</v>
      </c>
      <c r="J27" s="54" t="s">
        <v>27</v>
      </c>
      <c r="K27" s="54" t="s">
        <v>27</v>
      </c>
      <c r="L27" s="50" t="s">
        <v>134</v>
      </c>
      <c r="M27" s="50" t="s">
        <v>134</v>
      </c>
      <c r="N27" s="50" t="s">
        <v>134</v>
      </c>
      <c r="O27" s="50" t="s">
        <v>134</v>
      </c>
      <c r="P27" s="50" t="s">
        <v>134</v>
      </c>
      <c r="Q27" s="50" t="s">
        <v>134</v>
      </c>
      <c r="R27" s="50" t="s">
        <v>134</v>
      </c>
    </row>
    <row r="28" spans="1:18" ht="12.75">
      <c r="A28" s="50"/>
      <c r="B28" s="49"/>
      <c r="C28" s="50"/>
      <c r="D28" s="50"/>
      <c r="E28" s="49" t="s">
        <v>10</v>
      </c>
      <c r="F28" s="50"/>
      <c r="G28" s="50" t="s">
        <v>134</v>
      </c>
      <c r="H28" s="50" t="s">
        <v>134</v>
      </c>
      <c r="I28" s="50" t="s">
        <v>134</v>
      </c>
      <c r="J28" s="50">
        <v>0.1</v>
      </c>
      <c r="K28" s="50" t="s">
        <v>396</v>
      </c>
      <c r="L28" s="50" t="s">
        <v>134</v>
      </c>
      <c r="M28" s="50" t="s">
        <v>134</v>
      </c>
      <c r="N28" s="50" t="s">
        <v>134</v>
      </c>
      <c r="O28" s="50" t="s">
        <v>134</v>
      </c>
      <c r="P28" s="50" t="s">
        <v>134</v>
      </c>
      <c r="Q28" s="50" t="s">
        <v>134</v>
      </c>
      <c r="R28" s="50" t="s">
        <v>134</v>
      </c>
    </row>
    <row r="29" spans="1:18" ht="36" customHeight="1">
      <c r="A29" s="50">
        <v>9</v>
      </c>
      <c r="B29" s="49"/>
      <c r="C29" s="49" t="s">
        <v>481</v>
      </c>
      <c r="D29" s="49" t="s">
        <v>450</v>
      </c>
      <c r="E29" s="52">
        <v>43305</v>
      </c>
      <c r="F29" s="56" t="s">
        <v>482</v>
      </c>
      <c r="G29" s="56" t="s">
        <v>134</v>
      </c>
      <c r="H29" s="56" t="s">
        <v>134</v>
      </c>
      <c r="I29" s="56" t="s">
        <v>134</v>
      </c>
      <c r="J29" s="54" t="s">
        <v>27</v>
      </c>
      <c r="K29" s="54" t="s">
        <v>483</v>
      </c>
      <c r="L29" s="56" t="s">
        <v>134</v>
      </c>
      <c r="M29" s="56" t="s">
        <v>447</v>
      </c>
      <c r="N29" s="50" t="s">
        <v>134</v>
      </c>
      <c r="O29" s="50" t="s">
        <v>134</v>
      </c>
      <c r="P29" s="50" t="s">
        <v>134</v>
      </c>
      <c r="Q29" s="50" t="s">
        <v>134</v>
      </c>
      <c r="R29" s="50" t="s">
        <v>134</v>
      </c>
    </row>
    <row r="30" spans="1:18" ht="36" customHeight="1">
      <c r="A30" s="50"/>
      <c r="B30" s="49"/>
      <c r="C30" s="49"/>
      <c r="D30" s="49"/>
      <c r="E30" s="55"/>
      <c r="F30" s="56" t="s">
        <v>484</v>
      </c>
      <c r="G30" s="56" t="s">
        <v>134</v>
      </c>
      <c r="H30" s="56" t="s">
        <v>134</v>
      </c>
      <c r="I30" s="56" t="s">
        <v>134</v>
      </c>
      <c r="J30" s="54" t="s">
        <v>27</v>
      </c>
      <c r="K30" s="54" t="s">
        <v>27</v>
      </c>
      <c r="L30" s="56" t="s">
        <v>134</v>
      </c>
      <c r="M30" s="50" t="s">
        <v>134</v>
      </c>
      <c r="N30" s="50"/>
      <c r="O30" s="50"/>
      <c r="P30" s="50"/>
      <c r="Q30" s="50"/>
      <c r="R30" s="50"/>
    </row>
    <row r="31" spans="1:18" ht="12.75" customHeight="1">
      <c r="A31" s="50"/>
      <c r="B31" s="49"/>
      <c r="C31" s="50"/>
      <c r="D31" s="50"/>
      <c r="E31" s="49" t="s">
        <v>10</v>
      </c>
      <c r="F31" s="50"/>
      <c r="G31" s="50" t="s">
        <v>134</v>
      </c>
      <c r="H31" s="50" t="s">
        <v>134</v>
      </c>
      <c r="I31" s="50" t="s">
        <v>134</v>
      </c>
      <c r="J31" s="50">
        <v>0.1</v>
      </c>
      <c r="K31" s="50" t="s">
        <v>396</v>
      </c>
      <c r="L31" s="50" t="s">
        <v>134</v>
      </c>
      <c r="M31" s="50" t="s">
        <v>134</v>
      </c>
      <c r="N31" s="50" t="s">
        <v>134</v>
      </c>
      <c r="O31" s="50" t="s">
        <v>134</v>
      </c>
      <c r="P31" s="50" t="s">
        <v>134</v>
      </c>
      <c r="Q31" s="50" t="s">
        <v>134</v>
      </c>
      <c r="R31" s="50" t="s">
        <v>134</v>
      </c>
    </row>
    <row r="32" spans="1:18" ht="24.75">
      <c r="A32" s="50">
        <v>10</v>
      </c>
      <c r="B32" s="49"/>
      <c r="C32" s="49" t="s">
        <v>485</v>
      </c>
      <c r="D32" s="49" t="s">
        <v>441</v>
      </c>
      <c r="E32" s="52">
        <v>43305</v>
      </c>
      <c r="F32" s="49" t="s">
        <v>486</v>
      </c>
      <c r="G32" s="54" t="s">
        <v>487</v>
      </c>
      <c r="H32" s="54" t="s">
        <v>167</v>
      </c>
      <c r="I32" s="54" t="s">
        <v>445</v>
      </c>
      <c r="J32" s="54" t="s">
        <v>27</v>
      </c>
      <c r="K32" s="54" t="s">
        <v>27</v>
      </c>
      <c r="L32" s="54" t="s">
        <v>374</v>
      </c>
      <c r="M32" s="53" t="s">
        <v>447</v>
      </c>
      <c r="N32" s="54" t="s">
        <v>36</v>
      </c>
      <c r="O32" s="50" t="s">
        <v>134</v>
      </c>
      <c r="P32" s="50" t="s">
        <v>134</v>
      </c>
      <c r="Q32" s="54" t="s">
        <v>75</v>
      </c>
      <c r="R32" s="49" t="s">
        <v>447</v>
      </c>
    </row>
    <row r="33" spans="1:18" ht="39.75" customHeight="1">
      <c r="A33" s="50"/>
      <c r="B33" s="49"/>
      <c r="C33" s="50"/>
      <c r="D33" s="50"/>
      <c r="E33" s="55"/>
      <c r="F33" s="49" t="s">
        <v>488</v>
      </c>
      <c r="G33" s="50" t="s">
        <v>134</v>
      </c>
      <c r="H33" s="50" t="s">
        <v>134</v>
      </c>
      <c r="I33" s="50" t="s">
        <v>134</v>
      </c>
      <c r="J33" s="50" t="s">
        <v>134</v>
      </c>
      <c r="K33" s="50" t="s">
        <v>134</v>
      </c>
      <c r="L33" s="50" t="s">
        <v>134</v>
      </c>
      <c r="M33" s="50" t="s">
        <v>134</v>
      </c>
      <c r="N33" s="50" t="s">
        <v>134</v>
      </c>
      <c r="O33" s="54" t="s">
        <v>36</v>
      </c>
      <c r="P33" s="54" t="s">
        <v>335</v>
      </c>
      <c r="Q33" s="50" t="s">
        <v>134</v>
      </c>
      <c r="R33" s="49" t="s">
        <v>447</v>
      </c>
    </row>
    <row r="34" spans="1:18" ht="12.75">
      <c r="A34" s="50"/>
      <c r="B34" s="49"/>
      <c r="C34" s="50"/>
      <c r="D34" s="50"/>
      <c r="E34" s="49" t="s">
        <v>10</v>
      </c>
      <c r="F34" s="50"/>
      <c r="G34" s="50">
        <v>0.1</v>
      </c>
      <c r="H34" s="50">
        <v>0.005</v>
      </c>
      <c r="I34" s="50">
        <v>0.01</v>
      </c>
      <c r="J34" s="50">
        <v>0.1</v>
      </c>
      <c r="K34" s="50" t="s">
        <v>195</v>
      </c>
      <c r="L34" s="50">
        <v>0.5</v>
      </c>
      <c r="M34" s="50" t="s">
        <v>134</v>
      </c>
      <c r="N34" s="50" t="s">
        <v>60</v>
      </c>
      <c r="O34" s="50" t="s">
        <v>60</v>
      </c>
      <c r="P34" s="64">
        <v>1</v>
      </c>
      <c r="Q34" s="50">
        <v>0.1</v>
      </c>
      <c r="R34" s="50" t="s">
        <v>188</v>
      </c>
    </row>
    <row r="35" spans="1:18" ht="27" customHeight="1">
      <c r="A35" s="50">
        <v>11</v>
      </c>
      <c r="B35" s="49"/>
      <c r="C35" s="57" t="s">
        <v>489</v>
      </c>
      <c r="D35" s="57"/>
      <c r="E35" s="49" t="s">
        <v>490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ht="27" customHeight="1">
      <c r="A36" s="58"/>
      <c r="B36" s="59"/>
      <c r="C36" s="60"/>
      <c r="D36" s="60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12" s="42" customFormat="1" ht="15.75">
      <c r="A37" s="61"/>
      <c r="D37" s="62" t="s">
        <v>76</v>
      </c>
      <c r="E37" s="62"/>
      <c r="F37" s="63"/>
      <c r="H37" s="63" t="s">
        <v>491</v>
      </c>
      <c r="J37" s="67"/>
      <c r="K37" s="68"/>
      <c r="L37" s="69" t="s">
        <v>492</v>
      </c>
    </row>
  </sheetData>
  <sheetProtection/>
  <mergeCells count="63">
    <mergeCell ref="A1:R1"/>
    <mergeCell ref="E2:R2"/>
    <mergeCell ref="G3:M3"/>
    <mergeCell ref="N3:R3"/>
    <mergeCell ref="E7:F7"/>
    <mergeCell ref="E10:F10"/>
    <mergeCell ref="E13:F13"/>
    <mergeCell ref="E17:F17"/>
    <mergeCell ref="E20:F20"/>
    <mergeCell ref="E23:F23"/>
    <mergeCell ref="E25:F25"/>
    <mergeCell ref="E28:F28"/>
    <mergeCell ref="E31:F31"/>
    <mergeCell ref="E34:F34"/>
    <mergeCell ref="C35:D35"/>
    <mergeCell ref="E35:R35"/>
    <mergeCell ref="A2:A4"/>
    <mergeCell ref="A5:A7"/>
    <mergeCell ref="A8:A10"/>
    <mergeCell ref="A11:A13"/>
    <mergeCell ref="A14:A17"/>
    <mergeCell ref="A18:A20"/>
    <mergeCell ref="A21:A23"/>
    <mergeCell ref="A24:A25"/>
    <mergeCell ref="A26:A28"/>
    <mergeCell ref="A29:A31"/>
    <mergeCell ref="A32:A34"/>
    <mergeCell ref="B2:B4"/>
    <mergeCell ref="B5:B20"/>
    <mergeCell ref="B21:B35"/>
    <mergeCell ref="C2:C4"/>
    <mergeCell ref="C5:C7"/>
    <mergeCell ref="C8:C10"/>
    <mergeCell ref="C11:C13"/>
    <mergeCell ref="C14:C17"/>
    <mergeCell ref="C18:C20"/>
    <mergeCell ref="C21:C23"/>
    <mergeCell ref="C24:C25"/>
    <mergeCell ref="C26:C28"/>
    <mergeCell ref="C29:C31"/>
    <mergeCell ref="C32:C34"/>
    <mergeCell ref="D2:D4"/>
    <mergeCell ref="D5:D7"/>
    <mergeCell ref="D8:D10"/>
    <mergeCell ref="D11:D13"/>
    <mergeCell ref="D14:D17"/>
    <mergeCell ref="D18:D20"/>
    <mergeCell ref="D21:D23"/>
    <mergeCell ref="D24:D25"/>
    <mergeCell ref="D26:D28"/>
    <mergeCell ref="D29:D31"/>
    <mergeCell ref="D32:D34"/>
    <mergeCell ref="E3:E4"/>
    <mergeCell ref="E5:E6"/>
    <mergeCell ref="E8:E9"/>
    <mergeCell ref="E11:E12"/>
    <mergeCell ref="E14:E16"/>
    <mergeCell ref="E18:E19"/>
    <mergeCell ref="E21:E22"/>
    <mergeCell ref="E26:E27"/>
    <mergeCell ref="E29:E30"/>
    <mergeCell ref="E32:E33"/>
    <mergeCell ref="F3:F4"/>
  </mergeCells>
  <printOptions/>
  <pageMargins left="0.71" right="0.71" top="0.75" bottom="0.39" header="0.31" footer="0.31"/>
  <pageSetup horizontalDpi="600" verticalDpi="600" orientation="landscape" paperSize="9" scale="98"/>
  <headerFooter>
    <oddFooter>&amp;R第 &amp;P 页，共 &amp;N 页</oddFooter>
  </headerFooter>
  <rowBreaks count="2" manualBreakCount="2">
    <brk id="20" max="17" man="1"/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H28" sqref="H28"/>
    </sheetView>
  </sheetViews>
  <sheetFormatPr defaultColWidth="9.00390625" defaultRowHeight="14.25"/>
  <cols>
    <col min="1" max="1" width="2.625" style="2" customWidth="1"/>
    <col min="2" max="2" width="4.75390625" style="2" bestFit="1" customWidth="1"/>
    <col min="3" max="3" width="14.50390625" style="2" customWidth="1"/>
    <col min="4" max="4" width="20.00390625" style="2" customWidth="1"/>
    <col min="5" max="5" width="8.00390625" style="2" bestFit="1" customWidth="1"/>
    <col min="6" max="6" width="12.75390625" style="2" customWidth="1"/>
    <col min="7" max="7" width="7.25390625" style="2" bestFit="1" customWidth="1"/>
    <col min="8" max="8" width="6.00390625" style="2" customWidth="1"/>
    <col min="9" max="9" width="8.75390625" style="2" bestFit="1" customWidth="1"/>
    <col min="10" max="10" width="6.375" style="2" bestFit="1" customWidth="1"/>
    <col min="11" max="11" width="8.00390625" style="2" bestFit="1" customWidth="1"/>
    <col min="12" max="12" width="4.50390625" style="2" customWidth="1"/>
    <col min="13" max="13" width="4.625" style="2" customWidth="1"/>
    <col min="14" max="14" width="4.75390625" style="2" customWidth="1"/>
    <col min="15" max="15" width="7.50390625" style="2" customWidth="1"/>
    <col min="16" max="16384" width="9.00390625" style="2" customWidth="1"/>
  </cols>
  <sheetData>
    <row r="1" spans="1:15" ht="20.25" customHeight="1">
      <c r="A1" s="3" t="s">
        <v>493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>
      <c r="A2" s="5" t="s">
        <v>494</v>
      </c>
      <c r="B2" s="6" t="s">
        <v>495</v>
      </c>
      <c r="C2" s="5" t="s">
        <v>496</v>
      </c>
      <c r="D2" s="7" t="s">
        <v>497</v>
      </c>
      <c r="E2" s="8" t="s">
        <v>498</v>
      </c>
      <c r="F2" s="9"/>
      <c r="G2" s="9"/>
      <c r="H2" s="9"/>
      <c r="I2" s="9"/>
      <c r="J2" s="9"/>
      <c r="K2" s="9"/>
      <c r="L2" s="9"/>
      <c r="M2" s="9"/>
      <c r="N2" s="9"/>
      <c r="O2" s="32"/>
    </row>
    <row r="3" spans="1:15" ht="14.25">
      <c r="A3" s="10"/>
      <c r="B3" s="11"/>
      <c r="C3" s="10"/>
      <c r="D3" s="12"/>
      <c r="E3" s="13" t="s">
        <v>499</v>
      </c>
      <c r="F3" s="13" t="s">
        <v>500</v>
      </c>
      <c r="G3" s="13" t="s">
        <v>501</v>
      </c>
      <c r="H3" s="14"/>
      <c r="I3" s="14"/>
      <c r="J3" s="14"/>
      <c r="K3" s="14"/>
      <c r="L3" s="33" t="s">
        <v>502</v>
      </c>
      <c r="M3" s="34"/>
      <c r="N3" s="34"/>
      <c r="O3" s="35"/>
    </row>
    <row r="4" spans="1:15" ht="14.25">
      <c r="A4" s="10"/>
      <c r="B4" s="11"/>
      <c r="C4" s="10"/>
      <c r="D4" s="15"/>
      <c r="E4" s="14"/>
      <c r="F4" s="14"/>
      <c r="G4" s="13" t="s">
        <v>503</v>
      </c>
      <c r="H4" s="13" t="s">
        <v>504</v>
      </c>
      <c r="I4" s="13" t="s">
        <v>505</v>
      </c>
      <c r="J4" s="13" t="s">
        <v>506</v>
      </c>
      <c r="K4" s="13" t="s">
        <v>497</v>
      </c>
      <c r="L4" s="36" t="s">
        <v>507</v>
      </c>
      <c r="M4" s="37" t="s">
        <v>508</v>
      </c>
      <c r="N4" s="37" t="s">
        <v>509</v>
      </c>
      <c r="O4" s="37" t="s">
        <v>497</v>
      </c>
    </row>
    <row r="5" spans="1:15" ht="14.25">
      <c r="A5" s="13">
        <v>1</v>
      </c>
      <c r="B5" s="16" t="s">
        <v>174</v>
      </c>
      <c r="C5" s="13" t="s">
        <v>510</v>
      </c>
      <c r="D5" s="17" t="s">
        <v>511</v>
      </c>
      <c r="E5" s="5" t="s">
        <v>512</v>
      </c>
      <c r="F5" s="5" t="s">
        <v>513</v>
      </c>
      <c r="G5" s="5" t="s">
        <v>514</v>
      </c>
      <c r="H5" s="5" t="s">
        <v>134</v>
      </c>
      <c r="I5" s="5" t="s">
        <v>515</v>
      </c>
      <c r="J5" s="5" t="s">
        <v>134</v>
      </c>
      <c r="K5" s="7" t="s">
        <v>516</v>
      </c>
      <c r="L5" s="13" t="s">
        <v>134</v>
      </c>
      <c r="M5" s="13" t="s">
        <v>134</v>
      </c>
      <c r="N5" s="13" t="s">
        <v>134</v>
      </c>
      <c r="O5" s="13" t="s">
        <v>134</v>
      </c>
    </row>
    <row r="6" spans="1:15" ht="14.25">
      <c r="A6" s="14"/>
      <c r="B6" s="13"/>
      <c r="C6" s="14"/>
      <c r="D6" s="18"/>
      <c r="E6" s="19"/>
      <c r="F6" s="5" t="s">
        <v>517</v>
      </c>
      <c r="G6" s="5" t="s">
        <v>518</v>
      </c>
      <c r="H6" s="5" t="s">
        <v>134</v>
      </c>
      <c r="I6" s="5" t="s">
        <v>519</v>
      </c>
      <c r="J6" s="5" t="s">
        <v>134</v>
      </c>
      <c r="K6" s="7" t="s">
        <v>516</v>
      </c>
      <c r="L6" s="13" t="s">
        <v>134</v>
      </c>
      <c r="M6" s="13" t="s">
        <v>134</v>
      </c>
      <c r="N6" s="13" t="s">
        <v>134</v>
      </c>
      <c r="O6" s="13" t="s">
        <v>134</v>
      </c>
    </row>
    <row r="7" spans="1:15" ht="14.25">
      <c r="A7" s="14"/>
      <c r="B7" s="13"/>
      <c r="C7" s="14"/>
      <c r="D7" s="20"/>
      <c r="E7" s="5" t="s">
        <v>520</v>
      </c>
      <c r="F7" s="21"/>
      <c r="G7" s="22">
        <v>0.006</v>
      </c>
      <c r="H7" s="23" t="s">
        <v>134</v>
      </c>
      <c r="I7" s="38">
        <v>0.04</v>
      </c>
      <c r="J7" s="39" t="s">
        <v>134</v>
      </c>
      <c r="K7" s="40" t="s">
        <v>134</v>
      </c>
      <c r="L7" s="13" t="s">
        <v>134</v>
      </c>
      <c r="M7" s="13" t="s">
        <v>134</v>
      </c>
      <c r="N7" s="13" t="s">
        <v>134</v>
      </c>
      <c r="O7" s="13" t="s">
        <v>134</v>
      </c>
    </row>
    <row r="8" spans="1:15" ht="14.25">
      <c r="A8" s="13">
        <v>2</v>
      </c>
      <c r="B8" s="13"/>
      <c r="C8" s="13" t="s">
        <v>521</v>
      </c>
      <c r="D8" s="17" t="s">
        <v>511</v>
      </c>
      <c r="E8" s="5" t="s">
        <v>522</v>
      </c>
      <c r="F8" s="5" t="s">
        <v>513</v>
      </c>
      <c r="G8" s="5" t="s">
        <v>523</v>
      </c>
      <c r="H8" s="5" t="s">
        <v>134</v>
      </c>
      <c r="I8" s="5" t="s">
        <v>524</v>
      </c>
      <c r="J8" s="5" t="s">
        <v>134</v>
      </c>
      <c r="K8" s="7" t="s">
        <v>516</v>
      </c>
      <c r="L8" s="13" t="s">
        <v>134</v>
      </c>
      <c r="M8" s="13" t="s">
        <v>134</v>
      </c>
      <c r="N8" s="13" t="s">
        <v>134</v>
      </c>
      <c r="O8" s="13" t="s">
        <v>134</v>
      </c>
    </row>
    <row r="9" spans="1:15" ht="14.25">
      <c r="A9" s="14"/>
      <c r="B9" s="13"/>
      <c r="C9" s="14"/>
      <c r="D9" s="18"/>
      <c r="E9" s="19"/>
      <c r="F9" s="5" t="s">
        <v>517</v>
      </c>
      <c r="G9" s="5" t="s">
        <v>525</v>
      </c>
      <c r="H9" s="5" t="s">
        <v>134</v>
      </c>
      <c r="I9" s="5" t="s">
        <v>524</v>
      </c>
      <c r="J9" s="5" t="s">
        <v>134</v>
      </c>
      <c r="K9" s="7" t="s">
        <v>516</v>
      </c>
      <c r="L9" s="13" t="s">
        <v>134</v>
      </c>
      <c r="M9" s="13" t="s">
        <v>134</v>
      </c>
      <c r="N9" s="13" t="s">
        <v>134</v>
      </c>
      <c r="O9" s="13" t="s">
        <v>134</v>
      </c>
    </row>
    <row r="10" spans="1:15" ht="14.25">
      <c r="A10" s="14"/>
      <c r="B10" s="13"/>
      <c r="C10" s="14"/>
      <c r="D10" s="20"/>
      <c r="E10" s="5" t="s">
        <v>520</v>
      </c>
      <c r="F10" s="21"/>
      <c r="G10" s="22">
        <v>0.006</v>
      </c>
      <c r="H10" s="23" t="s">
        <v>134</v>
      </c>
      <c r="I10" s="38">
        <v>0.04</v>
      </c>
      <c r="J10" s="39" t="s">
        <v>134</v>
      </c>
      <c r="K10" s="40" t="s">
        <v>134</v>
      </c>
      <c r="L10" s="13" t="s">
        <v>134</v>
      </c>
      <c r="M10" s="13" t="s">
        <v>134</v>
      </c>
      <c r="N10" s="13" t="s">
        <v>134</v>
      </c>
      <c r="O10" s="13" t="s">
        <v>134</v>
      </c>
    </row>
    <row r="11" spans="1:15" ht="14.25">
      <c r="A11" s="13">
        <v>3</v>
      </c>
      <c r="B11" s="13"/>
      <c r="C11" s="13" t="s">
        <v>526</v>
      </c>
      <c r="D11" s="24" t="s">
        <v>527</v>
      </c>
      <c r="E11" s="5" t="s">
        <v>528</v>
      </c>
      <c r="F11" s="5" t="s">
        <v>513</v>
      </c>
      <c r="G11" s="5" t="s">
        <v>300</v>
      </c>
      <c r="H11" s="5" t="s">
        <v>134</v>
      </c>
      <c r="I11" s="5" t="s">
        <v>529</v>
      </c>
      <c r="J11" s="5" t="s">
        <v>134</v>
      </c>
      <c r="K11" s="7" t="s">
        <v>516</v>
      </c>
      <c r="L11" s="13" t="s">
        <v>134</v>
      </c>
      <c r="M11" s="13" t="s">
        <v>134</v>
      </c>
      <c r="N11" s="13" t="s">
        <v>134</v>
      </c>
      <c r="O11" s="13" t="s">
        <v>134</v>
      </c>
    </row>
    <row r="12" spans="1:15" ht="14.25" customHeight="1">
      <c r="A12" s="14"/>
      <c r="B12" s="13"/>
      <c r="C12" s="14"/>
      <c r="D12" s="25"/>
      <c r="E12" s="19"/>
      <c r="F12" s="5" t="s">
        <v>517</v>
      </c>
      <c r="G12" s="5" t="s">
        <v>514</v>
      </c>
      <c r="H12" s="5" t="s">
        <v>134</v>
      </c>
      <c r="I12" s="5" t="s">
        <v>530</v>
      </c>
      <c r="J12" s="5" t="s">
        <v>134</v>
      </c>
      <c r="K12" s="7" t="s">
        <v>516</v>
      </c>
      <c r="L12" s="13" t="s">
        <v>134</v>
      </c>
      <c r="M12" s="13" t="s">
        <v>134</v>
      </c>
      <c r="N12" s="13" t="s">
        <v>134</v>
      </c>
      <c r="O12" s="13" t="s">
        <v>134</v>
      </c>
    </row>
    <row r="13" spans="1:15" ht="14.25">
      <c r="A13" s="14"/>
      <c r="B13" s="13"/>
      <c r="C13" s="14"/>
      <c r="D13" s="26"/>
      <c r="E13" s="5" t="s">
        <v>520</v>
      </c>
      <c r="F13" s="21"/>
      <c r="G13" s="23">
        <v>0.0075</v>
      </c>
      <c r="H13" s="23" t="s">
        <v>134</v>
      </c>
      <c r="I13" s="38">
        <v>0.05</v>
      </c>
      <c r="J13" s="5" t="s">
        <v>134</v>
      </c>
      <c r="K13" s="7" t="s">
        <v>134</v>
      </c>
      <c r="L13" s="13" t="s">
        <v>134</v>
      </c>
      <c r="M13" s="13" t="s">
        <v>134</v>
      </c>
      <c r="N13" s="13" t="s">
        <v>134</v>
      </c>
      <c r="O13" s="13" t="s">
        <v>134</v>
      </c>
    </row>
    <row r="14" spans="1:15" ht="14.25">
      <c r="A14" s="13">
        <v>4</v>
      </c>
      <c r="B14" s="13"/>
      <c r="C14" s="13" t="s">
        <v>531</v>
      </c>
      <c r="D14" s="24" t="s">
        <v>527</v>
      </c>
      <c r="E14" s="5" t="s">
        <v>532</v>
      </c>
      <c r="F14" s="5" t="s">
        <v>513</v>
      </c>
      <c r="G14" s="5" t="s">
        <v>514</v>
      </c>
      <c r="H14" s="5" t="s">
        <v>134</v>
      </c>
      <c r="I14" s="5" t="s">
        <v>524</v>
      </c>
      <c r="J14" s="5" t="s">
        <v>134</v>
      </c>
      <c r="K14" s="5" t="s">
        <v>516</v>
      </c>
      <c r="L14" s="23" t="s">
        <v>134</v>
      </c>
      <c r="M14" s="23" t="s">
        <v>134</v>
      </c>
      <c r="N14" s="23" t="s">
        <v>134</v>
      </c>
      <c r="O14" s="23" t="s">
        <v>134</v>
      </c>
    </row>
    <row r="15" spans="1:15" ht="14.25" customHeight="1">
      <c r="A15" s="14"/>
      <c r="B15" s="13"/>
      <c r="C15" s="14"/>
      <c r="D15" s="25"/>
      <c r="E15" s="19"/>
      <c r="F15" s="5" t="s">
        <v>517</v>
      </c>
      <c r="G15" s="5" t="s">
        <v>514</v>
      </c>
      <c r="H15" s="5" t="s">
        <v>134</v>
      </c>
      <c r="I15" s="5" t="s">
        <v>524</v>
      </c>
      <c r="J15" s="5" t="s">
        <v>134</v>
      </c>
      <c r="K15" s="5" t="s">
        <v>516</v>
      </c>
      <c r="L15" s="23" t="s">
        <v>134</v>
      </c>
      <c r="M15" s="23" t="s">
        <v>134</v>
      </c>
      <c r="N15" s="23" t="s">
        <v>134</v>
      </c>
      <c r="O15" s="23" t="s">
        <v>134</v>
      </c>
    </row>
    <row r="16" spans="1:15" ht="14.25">
      <c r="A16" s="14"/>
      <c r="B16" s="13"/>
      <c r="C16" s="14"/>
      <c r="D16" s="26"/>
      <c r="E16" s="5" t="s">
        <v>520</v>
      </c>
      <c r="F16" s="21"/>
      <c r="G16" s="23">
        <v>0.0075</v>
      </c>
      <c r="H16" s="23" t="s">
        <v>134</v>
      </c>
      <c r="I16" s="38">
        <v>0.05</v>
      </c>
      <c r="J16" s="39" t="s">
        <v>134</v>
      </c>
      <c r="K16" s="39" t="s">
        <v>134</v>
      </c>
      <c r="L16" s="23" t="s">
        <v>134</v>
      </c>
      <c r="M16" s="23" t="s">
        <v>134</v>
      </c>
      <c r="N16" s="23" t="s">
        <v>134</v>
      </c>
      <c r="O16" s="23" t="s">
        <v>134</v>
      </c>
    </row>
    <row r="17" spans="1:15" ht="14.25">
      <c r="A17" s="13">
        <v>5</v>
      </c>
      <c r="B17" s="13"/>
      <c r="C17" s="13" t="s">
        <v>533</v>
      </c>
      <c r="D17" s="24" t="s">
        <v>511</v>
      </c>
      <c r="E17" s="5" t="s">
        <v>522</v>
      </c>
      <c r="F17" s="5" t="s">
        <v>513</v>
      </c>
      <c r="G17" s="5" t="s">
        <v>518</v>
      </c>
      <c r="H17" s="5" t="s">
        <v>134</v>
      </c>
      <c r="I17" s="5" t="s">
        <v>524</v>
      </c>
      <c r="J17" s="5" t="s">
        <v>134</v>
      </c>
      <c r="K17" s="5" t="s">
        <v>516</v>
      </c>
      <c r="L17" s="23" t="s">
        <v>134</v>
      </c>
      <c r="M17" s="23" t="s">
        <v>134</v>
      </c>
      <c r="N17" s="23" t="s">
        <v>134</v>
      </c>
      <c r="O17" s="23" t="s">
        <v>134</v>
      </c>
    </row>
    <row r="18" spans="1:15" ht="14.25" customHeight="1">
      <c r="A18" s="14"/>
      <c r="B18" s="13"/>
      <c r="C18" s="14"/>
      <c r="D18" s="25"/>
      <c r="E18" s="19"/>
      <c r="F18" s="5" t="s">
        <v>517</v>
      </c>
      <c r="G18" s="5" t="s">
        <v>523</v>
      </c>
      <c r="H18" s="5" t="s">
        <v>134</v>
      </c>
      <c r="I18" s="5" t="s">
        <v>524</v>
      </c>
      <c r="J18" s="5" t="s">
        <v>134</v>
      </c>
      <c r="K18" s="5" t="s">
        <v>516</v>
      </c>
      <c r="L18" s="23" t="s">
        <v>134</v>
      </c>
      <c r="M18" s="23" t="s">
        <v>134</v>
      </c>
      <c r="N18" s="23" t="s">
        <v>134</v>
      </c>
      <c r="O18" s="23" t="s">
        <v>134</v>
      </c>
    </row>
    <row r="19" spans="1:15" ht="14.25">
      <c r="A19" s="14"/>
      <c r="B19" s="13"/>
      <c r="C19" s="14"/>
      <c r="D19" s="26"/>
      <c r="E19" s="5" t="s">
        <v>520</v>
      </c>
      <c r="F19" s="21"/>
      <c r="G19" s="22">
        <v>0.006</v>
      </c>
      <c r="H19" s="23" t="s">
        <v>134</v>
      </c>
      <c r="I19" s="38">
        <v>0.04</v>
      </c>
      <c r="J19" s="39" t="s">
        <v>134</v>
      </c>
      <c r="K19" s="39" t="s">
        <v>134</v>
      </c>
      <c r="L19" s="23" t="s">
        <v>134</v>
      </c>
      <c r="M19" s="23" t="s">
        <v>134</v>
      </c>
      <c r="N19" s="23" t="s">
        <v>134</v>
      </c>
      <c r="O19" s="23" t="s">
        <v>134</v>
      </c>
    </row>
    <row r="20" spans="1:15" ht="14.25" customHeight="1">
      <c r="A20" s="13">
        <v>6</v>
      </c>
      <c r="B20" s="13"/>
      <c r="C20" s="13" t="s">
        <v>534</v>
      </c>
      <c r="D20" s="24" t="s">
        <v>511</v>
      </c>
      <c r="E20" s="5" t="s">
        <v>535</v>
      </c>
      <c r="F20" s="5" t="s">
        <v>513</v>
      </c>
      <c r="G20" s="5" t="s">
        <v>514</v>
      </c>
      <c r="H20" s="5" t="s">
        <v>134</v>
      </c>
      <c r="I20" s="5" t="s">
        <v>536</v>
      </c>
      <c r="J20" s="5" t="s">
        <v>134</v>
      </c>
      <c r="K20" s="5" t="s">
        <v>516</v>
      </c>
      <c r="L20" s="23" t="s">
        <v>134</v>
      </c>
      <c r="M20" s="23" t="s">
        <v>134</v>
      </c>
      <c r="N20" s="23" t="s">
        <v>134</v>
      </c>
      <c r="O20" s="23" t="s">
        <v>134</v>
      </c>
    </row>
    <row r="21" spans="1:15" ht="14.25" customHeight="1">
      <c r="A21" s="14"/>
      <c r="B21" s="13"/>
      <c r="C21" s="14"/>
      <c r="D21" s="25"/>
      <c r="E21" s="19"/>
      <c r="F21" s="5" t="s">
        <v>517</v>
      </c>
      <c r="G21" s="5" t="s">
        <v>461</v>
      </c>
      <c r="H21" s="5" t="s">
        <v>134</v>
      </c>
      <c r="I21" s="5" t="s">
        <v>537</v>
      </c>
      <c r="J21" s="5" t="s">
        <v>134</v>
      </c>
      <c r="K21" s="5" t="s">
        <v>516</v>
      </c>
      <c r="L21" s="23" t="s">
        <v>134</v>
      </c>
      <c r="M21" s="23" t="s">
        <v>134</v>
      </c>
      <c r="N21" s="23" t="s">
        <v>134</v>
      </c>
      <c r="O21" s="23" t="s">
        <v>134</v>
      </c>
    </row>
    <row r="22" spans="1:15" ht="14.25">
      <c r="A22" s="14"/>
      <c r="B22" s="13"/>
      <c r="C22" s="14"/>
      <c r="D22" s="26"/>
      <c r="E22" s="5" t="s">
        <v>520</v>
      </c>
      <c r="F22" s="27"/>
      <c r="G22" s="22">
        <v>0.006</v>
      </c>
      <c r="H22" s="23" t="s">
        <v>134</v>
      </c>
      <c r="I22" s="38">
        <v>0.04</v>
      </c>
      <c r="J22" s="39" t="s">
        <v>134</v>
      </c>
      <c r="K22" s="39" t="s">
        <v>134</v>
      </c>
      <c r="L22" s="23" t="s">
        <v>134</v>
      </c>
      <c r="M22" s="23" t="s">
        <v>134</v>
      </c>
      <c r="N22" s="23" t="s">
        <v>134</v>
      </c>
      <c r="O22" s="23" t="s">
        <v>134</v>
      </c>
    </row>
    <row r="23" spans="1:15" ht="14.25">
      <c r="A23" s="13">
        <v>7</v>
      </c>
      <c r="B23" s="13"/>
      <c r="C23" s="13" t="s">
        <v>538</v>
      </c>
      <c r="D23" s="24" t="s">
        <v>527</v>
      </c>
      <c r="E23" s="5" t="s">
        <v>539</v>
      </c>
      <c r="F23" s="5" t="s">
        <v>513</v>
      </c>
      <c r="G23" s="5" t="s">
        <v>514</v>
      </c>
      <c r="H23" s="5" t="s">
        <v>134</v>
      </c>
      <c r="I23" s="5" t="s">
        <v>515</v>
      </c>
      <c r="J23" s="5" t="s">
        <v>134</v>
      </c>
      <c r="K23" s="5" t="s">
        <v>516</v>
      </c>
      <c r="L23" s="23" t="s">
        <v>134</v>
      </c>
      <c r="M23" s="23" t="s">
        <v>134</v>
      </c>
      <c r="N23" s="23" t="s">
        <v>134</v>
      </c>
      <c r="O23" s="23" t="s">
        <v>134</v>
      </c>
    </row>
    <row r="24" spans="1:15" ht="14.25" customHeight="1">
      <c r="A24" s="14"/>
      <c r="B24" s="13"/>
      <c r="C24" s="14"/>
      <c r="D24" s="25"/>
      <c r="E24" s="19"/>
      <c r="F24" s="5" t="s">
        <v>517</v>
      </c>
      <c r="G24" s="5" t="s">
        <v>514</v>
      </c>
      <c r="H24" s="5" t="s">
        <v>134</v>
      </c>
      <c r="I24" s="5" t="s">
        <v>515</v>
      </c>
      <c r="J24" s="5" t="s">
        <v>134</v>
      </c>
      <c r="K24" s="5" t="s">
        <v>516</v>
      </c>
      <c r="L24" s="23" t="s">
        <v>134</v>
      </c>
      <c r="M24" s="23" t="s">
        <v>134</v>
      </c>
      <c r="N24" s="23" t="s">
        <v>134</v>
      </c>
      <c r="O24" s="23" t="s">
        <v>134</v>
      </c>
    </row>
    <row r="25" spans="1:15" ht="14.25">
      <c r="A25" s="14"/>
      <c r="B25" s="13"/>
      <c r="C25" s="14"/>
      <c r="D25" s="26"/>
      <c r="E25" s="5" t="s">
        <v>520</v>
      </c>
      <c r="F25" s="21"/>
      <c r="G25" s="23">
        <v>0.0075</v>
      </c>
      <c r="H25" s="23" t="s">
        <v>134</v>
      </c>
      <c r="I25" s="38">
        <v>0.05</v>
      </c>
      <c r="J25" s="39" t="s">
        <v>134</v>
      </c>
      <c r="K25" s="39" t="s">
        <v>134</v>
      </c>
      <c r="L25" s="23" t="s">
        <v>134</v>
      </c>
      <c r="M25" s="23" t="s">
        <v>134</v>
      </c>
      <c r="N25" s="23" t="s">
        <v>134</v>
      </c>
      <c r="O25" s="23" t="s">
        <v>134</v>
      </c>
    </row>
    <row r="26" spans="1:15" ht="36">
      <c r="A26" s="28">
        <v>8</v>
      </c>
      <c r="B26" s="13"/>
      <c r="C26" s="29" t="s">
        <v>540</v>
      </c>
      <c r="D26" s="30" t="s">
        <v>541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41"/>
    </row>
    <row r="27" s="1" customFormat="1" ht="15.75"/>
    <row r="28" spans="4:11" ht="15.75">
      <c r="D28" s="1" t="s">
        <v>542</v>
      </c>
      <c r="E28" s="1"/>
      <c r="F28" s="1" t="s">
        <v>543</v>
      </c>
      <c r="G28" s="1"/>
      <c r="H28" s="1"/>
      <c r="I28" s="1"/>
      <c r="J28" s="1" t="s">
        <v>544</v>
      </c>
      <c r="K28" s="1"/>
    </row>
  </sheetData>
  <sheetProtection/>
  <mergeCells count="47">
    <mergeCell ref="A1:O1"/>
    <mergeCell ref="E2:O2"/>
    <mergeCell ref="G3:K3"/>
    <mergeCell ref="L3:O3"/>
    <mergeCell ref="E7:F7"/>
    <mergeCell ref="E10:F10"/>
    <mergeCell ref="E13:F13"/>
    <mergeCell ref="E16:F16"/>
    <mergeCell ref="E19:F19"/>
    <mergeCell ref="E22:F22"/>
    <mergeCell ref="E25:F25"/>
    <mergeCell ref="D26:O26"/>
    <mergeCell ref="A2:A4"/>
    <mergeCell ref="A5:A7"/>
    <mergeCell ref="A8:A10"/>
    <mergeCell ref="A11:A13"/>
    <mergeCell ref="A14:A16"/>
    <mergeCell ref="A17:A19"/>
    <mergeCell ref="A20:A22"/>
    <mergeCell ref="A23:A25"/>
    <mergeCell ref="B2:B4"/>
    <mergeCell ref="B5:B26"/>
    <mergeCell ref="C2:C4"/>
    <mergeCell ref="C5:C7"/>
    <mergeCell ref="C8:C10"/>
    <mergeCell ref="C11:C13"/>
    <mergeCell ref="C14:C16"/>
    <mergeCell ref="C17:C19"/>
    <mergeCell ref="C20:C22"/>
    <mergeCell ref="C23:C25"/>
    <mergeCell ref="D2:D4"/>
    <mergeCell ref="D5:D7"/>
    <mergeCell ref="D8:D10"/>
    <mergeCell ref="D11:D13"/>
    <mergeCell ref="D14:D16"/>
    <mergeCell ref="D17:D19"/>
    <mergeCell ref="D20:D22"/>
    <mergeCell ref="D23:D25"/>
    <mergeCell ref="E3:E4"/>
    <mergeCell ref="E5:E6"/>
    <mergeCell ref="E8:E9"/>
    <mergeCell ref="E11:E12"/>
    <mergeCell ref="E14:E15"/>
    <mergeCell ref="E17:E18"/>
    <mergeCell ref="E20:E21"/>
    <mergeCell ref="E23:E24"/>
    <mergeCell ref="F3:F4"/>
  </mergeCells>
  <printOptions/>
  <pageMargins left="0.71" right="0.71" top="0.75" bottom="0.39" header="0.31" footer="0.31"/>
  <pageSetup horizontalDpi="600" verticalDpi="600" orientation="landscape" paperSize="9" scale="99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郑刘进</dc:creator>
  <cp:keywords/>
  <dc:description/>
  <cp:lastModifiedBy>陈泳桦</cp:lastModifiedBy>
  <cp:lastPrinted>2017-09-07T01:45:42Z</cp:lastPrinted>
  <dcterms:created xsi:type="dcterms:W3CDTF">2012-06-06T01:30:00Z</dcterms:created>
  <dcterms:modified xsi:type="dcterms:W3CDTF">2018-08-09T01:42:20Z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