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315" windowWidth="10800" windowHeight="10800" tabRatio="734" activeTab="0"/>
  </bookViews>
  <sheets>
    <sheet name="废水" sheetId="1" r:id="rId1"/>
    <sheet name="废气" sheetId="2" r:id="rId2"/>
    <sheet name="污水厂" sheetId="3" r:id="rId3"/>
    <sheet name="重金属废气" sheetId="4" r:id="rId4"/>
    <sheet name="重金属废水" sheetId="5" r:id="rId5"/>
    <sheet name="危废废水" sheetId="6" r:id="rId6"/>
    <sheet name="危废废气" sheetId="7" r:id="rId7"/>
  </sheets>
  <definedNames>
    <definedName name="_xlnm.Print_Area" localSheetId="1">'废气'!$A$1:$L$50</definedName>
    <definedName name="_xlnm.Print_Area" localSheetId="0">'废水'!$A$1:$L$6</definedName>
    <definedName name="_xlnm.Print_Area" localSheetId="5">'危废废水'!$A$1:$L$26</definedName>
    <definedName name="_xlnm.Print_Area" localSheetId="2">'污水厂'!$A$1:$L$56</definedName>
    <definedName name="_xlnm.Print_Titles" localSheetId="1">'废气'!$1:$3</definedName>
    <definedName name="_xlnm.Print_Titles" localSheetId="0">'废水'!$1:$3</definedName>
    <definedName name="_xlnm.Print_Titles" localSheetId="6">'危废废气'!$1:$3</definedName>
    <definedName name="_xlnm.Print_Titles" localSheetId="5">'危废废水'!$1:$3</definedName>
    <definedName name="_xlnm.Print_Titles" localSheetId="2">'污水厂'!$1:$3</definedName>
  </definedNames>
  <calcPr fullCalcOnLoad="1"/>
</workbook>
</file>

<file path=xl/sharedStrings.xml><?xml version="1.0" encoding="utf-8"?>
<sst xmlns="http://schemas.openxmlformats.org/spreadsheetml/2006/main" count="1221" uniqueCount="334">
  <si>
    <t>序号</t>
  </si>
  <si>
    <t>行政区</t>
  </si>
  <si>
    <t>企业名称</t>
  </si>
  <si>
    <t>监测点名称</t>
  </si>
  <si>
    <t>执行标准名称</t>
  </si>
  <si>
    <t>监测日期</t>
  </si>
  <si>
    <t>监测项目名称（单位）</t>
  </si>
  <si>
    <t>污染物浓度</t>
  </si>
  <si>
    <t>标准限值</t>
  </si>
  <si>
    <t>是否达标</t>
  </si>
  <si>
    <t>超标倍数</t>
  </si>
  <si>
    <t>未监测原因</t>
  </si>
  <si>
    <t>南海</t>
  </si>
  <si>
    <t>达标</t>
  </si>
  <si>
    <t>0.04L</t>
  </si>
  <si>
    <t>0.05L</t>
  </si>
  <si>
    <t>--</t>
  </si>
  <si>
    <t>总铬</t>
  </si>
  <si>
    <t>0.004L</t>
  </si>
  <si>
    <t>六价铬</t>
  </si>
  <si>
    <t>4L</t>
  </si>
  <si>
    <t>0.005L</t>
  </si>
  <si>
    <t>0.03L</t>
  </si>
  <si>
    <t>0.02L</t>
  </si>
  <si>
    <t>评价标准</t>
  </si>
  <si>
    <t>监测结果（mg/L）</t>
  </si>
  <si>
    <t>排污口名称</t>
  </si>
  <si>
    <t>必测指标</t>
  </si>
  <si>
    <t>选测指标</t>
  </si>
  <si>
    <t>铅</t>
  </si>
  <si>
    <t>汞</t>
  </si>
  <si>
    <t>镉</t>
  </si>
  <si>
    <t>砷</t>
  </si>
  <si>
    <t>镍</t>
  </si>
  <si>
    <t>铜</t>
  </si>
  <si>
    <t>锌</t>
  </si>
  <si>
    <t>8</t>
  </si>
  <si>
    <t>是</t>
  </si>
  <si>
    <r>
      <t>6</t>
    </r>
    <r>
      <rPr>
        <sz val="10"/>
        <rFont val="宋体"/>
        <family val="0"/>
      </rPr>
      <t>～</t>
    </r>
    <r>
      <rPr>
        <sz val="10"/>
        <rFont val="Times New Roman"/>
        <family val="1"/>
      </rPr>
      <t>9</t>
    </r>
  </si>
  <si>
    <t>6～9</t>
  </si>
  <si>
    <t>0.01L</t>
  </si>
  <si>
    <t>0.23</t>
  </si>
  <si>
    <t>广东赢家环保科技有限公司</t>
  </si>
  <si>
    <t xml:space="preserve"> 排水口（WS-36764-1）</t>
  </si>
  <si>
    <r>
      <t>排水口（</t>
    </r>
    <r>
      <rPr>
        <sz val="10"/>
        <rFont val="Times New Roman"/>
        <family val="1"/>
      </rPr>
      <t>WS-46469-1)</t>
    </r>
  </si>
  <si>
    <t>磷酸盐（以P计）</t>
  </si>
  <si>
    <t>磷化废水预处理后排水口</t>
  </si>
  <si>
    <t>一汽－大众汽车有限公司佛山分公司</t>
  </si>
  <si>
    <t>5</t>
  </si>
  <si>
    <t>是</t>
  </si>
  <si>
    <t>3</t>
  </si>
  <si>
    <t>1</t>
  </si>
  <si>
    <t>广东宏陶陶瓷有限公司</t>
  </si>
  <si>
    <t>10</t>
  </si>
  <si>
    <t>56</t>
  </si>
  <si>
    <t>0.0001L</t>
  </si>
  <si>
    <t>0.001L</t>
  </si>
  <si>
    <t>0.5L</t>
  </si>
  <si>
    <t>0.05</t>
  </si>
  <si>
    <t>0.08</t>
  </si>
  <si>
    <t>0.00004L</t>
  </si>
  <si>
    <t>0.004</t>
  </si>
  <si>
    <t>0.5</t>
  </si>
  <si>
    <t>1.5</t>
  </si>
  <si>
    <t>监测项目名称</t>
  </si>
  <si>
    <t>二氧化硫</t>
  </si>
  <si>
    <t>氮氧化物</t>
  </si>
  <si>
    <t>颗粒物</t>
  </si>
  <si>
    <t>氟化物</t>
  </si>
  <si>
    <t>烟气黑度</t>
  </si>
  <si>
    <t>南海区</t>
  </si>
  <si>
    <t>南海区</t>
  </si>
  <si>
    <t>悬浮物</t>
  </si>
  <si>
    <t>五日生化需氧量</t>
  </si>
  <si>
    <t>化学需氧量</t>
  </si>
  <si>
    <t>石油类</t>
  </si>
  <si>
    <t>氨氮</t>
  </si>
  <si>
    <t>总磷</t>
  </si>
  <si>
    <t>总氮</t>
  </si>
  <si>
    <t>总汞</t>
  </si>
  <si>
    <t>总镉</t>
  </si>
  <si>
    <t>总铅</t>
  </si>
  <si>
    <t>总镍</t>
  </si>
  <si>
    <t>总铜</t>
  </si>
  <si>
    <t>总锌</t>
  </si>
  <si>
    <t>总铁</t>
  </si>
  <si>
    <t>总铝</t>
  </si>
  <si>
    <t>挥发酚</t>
  </si>
  <si>
    <t>硫化物</t>
  </si>
  <si>
    <t>苯胺类</t>
  </si>
  <si>
    <t>动植物油</t>
  </si>
  <si>
    <t>阴离子表面活性剂</t>
  </si>
  <si>
    <t>总砷</t>
  </si>
  <si>
    <t>pH值</t>
  </si>
  <si>
    <t>色度</t>
  </si>
  <si>
    <t>粪大肠菌群数</t>
  </si>
  <si>
    <t>磷酸盐（以P计）</t>
  </si>
  <si>
    <t>监测项目名称</t>
  </si>
  <si>
    <t>0.1</t>
  </si>
  <si>
    <t>阴离子表面活性剂（LAS）</t>
  </si>
  <si>
    <t>10000</t>
  </si>
  <si>
    <t>20</t>
  </si>
  <si>
    <t>0.001</t>
  </si>
  <si>
    <t>0.01</t>
  </si>
  <si>
    <t>30</t>
  </si>
  <si>
    <t>6-9</t>
  </si>
  <si>
    <t>-</t>
  </si>
  <si>
    <t>单位：mg/m³，烟气黑度（级）除外</t>
  </si>
  <si>
    <t>高明区</t>
  </si>
  <si>
    <t>广东溢达纺织有限公司</t>
  </si>
  <si>
    <t>WS-01022</t>
  </si>
  <si>
    <t>50</t>
  </si>
  <si>
    <t>0.3</t>
  </si>
  <si>
    <t>佛山市高明刘玲纺织染整有限公司</t>
  </si>
  <si>
    <t>WS-11109-1</t>
  </si>
  <si>
    <t>佛山市高明盈夏纺织有限公司</t>
  </si>
  <si>
    <t>WS-03009</t>
  </si>
  <si>
    <t>0.0002L</t>
  </si>
  <si>
    <t>40</t>
  </si>
  <si>
    <t>佛山市高明区浩辉水处理有限公司</t>
  </si>
  <si>
    <t>佛山市高明南江环保水务有限公司</t>
  </si>
  <si>
    <t>WS-10108-1</t>
  </si>
  <si>
    <t>WS-05096</t>
  </si>
  <si>
    <t>广东广业林茂污水处理有限公司</t>
  </si>
  <si>
    <t>WS-01009</t>
  </si>
  <si>
    <t>是</t>
  </si>
  <si>
    <t>执行《水污染物排放限值》（DB 44-26-2001）第二时段的三级标准（其他排污单位）。</t>
  </si>
  <si>
    <t>执行《水污染物排放限值》（DB 44-26-2001）第二时段的三级标准，其中化学需氧量和氨氮从严要求，即：化学需氧量270mg-L，氨氮30mg-L。</t>
  </si>
  <si>
    <r>
      <rPr>
        <sz val="10"/>
        <color indexed="8"/>
        <rFont val="宋体"/>
        <family val="0"/>
      </rPr>
      <t>单位：</t>
    </r>
    <r>
      <rPr>
        <sz val="10"/>
        <color indexed="8"/>
        <rFont val="Arial"/>
        <family val="2"/>
      </rPr>
      <t>mg/m³</t>
    </r>
    <r>
      <rPr>
        <sz val="10"/>
        <color indexed="8"/>
        <rFont val="宋体"/>
        <family val="0"/>
      </rPr>
      <t>，烟气黑度（级）除外</t>
    </r>
  </si>
  <si>
    <t>区县</t>
  </si>
  <si>
    <t>企业单位</t>
  </si>
  <si>
    <t>银</t>
  </si>
  <si>
    <t>佛山市长兴铝业有限公司</t>
  </si>
  <si>
    <t>含镍废水反应沉淀池出水口(WS-00709-1)</t>
  </si>
  <si>
    <t>0.2</t>
  </si>
  <si>
    <t>1.0</t>
  </si>
  <si>
    <t>佛山市南海罗村富盛皮革厂</t>
  </si>
  <si>
    <t>佛山市南海罗村华泰皮件制品厂</t>
  </si>
  <si>
    <t>含铬废水反应沉淀池出水口 （WS－20805）</t>
  </si>
  <si>
    <t>企业总排放口
（WS－20805-1）</t>
  </si>
  <si>
    <t>佛山市南海区联港皮革有限公司</t>
  </si>
  <si>
    <t>含铬废水反应沉淀池处理后出水口(WS－00272)</t>
  </si>
  <si>
    <t>企业总排放口（WS-00272-1）</t>
  </si>
  <si>
    <t>佛山市南海区穆院兴业皮厂</t>
  </si>
  <si>
    <t>含铬废水反应沉淀池出水口企业（WS-00651）</t>
  </si>
  <si>
    <t>企业总排放口（WS-00651）</t>
  </si>
  <si>
    <t>含铬废水反应沉淀池出水口（WS-02731）</t>
  </si>
  <si>
    <t>企业总排放口（WS-02731-1）</t>
  </si>
  <si>
    <t>佛山市南海区泰艺皮革厂</t>
  </si>
  <si>
    <t>佛山市世博皮革有限公司</t>
  </si>
  <si>
    <t>企业总排放口
（WS－00336-1）</t>
  </si>
  <si>
    <t>广东天马铝业有限公司</t>
  </si>
  <si>
    <t>企业总排放口（WS-00705-1）</t>
  </si>
  <si>
    <t>含铬废水反应沉淀池出水口（WS－00284-（2））</t>
  </si>
  <si>
    <t>含镍废水反应沉淀池出水口（WS－00284-（1））</t>
  </si>
  <si>
    <t>企业总排放口
（WS－00284-1）</t>
  </si>
  <si>
    <t>佛山市南海区罗村三雅美力佳电镀有限公司</t>
  </si>
  <si>
    <t>企业总排放口(WS-00709-2)</t>
  </si>
  <si>
    <t>0.00005</t>
  </si>
  <si>
    <t>含铬废水反应沉淀池出水口（WS-35140）</t>
  </si>
  <si>
    <t>企业总排放口（WS-35140-1）</t>
  </si>
  <si>
    <t>含镍废水预处理后排放口（WS-00705）</t>
  </si>
  <si>
    <t>熔铸废气排气筒预设采样口2#（FQ-00709-2）</t>
  </si>
  <si>
    <t>上风向参考点</t>
  </si>
  <si>
    <t>下风向监控点</t>
  </si>
  <si>
    <t>佛山市南海区罗村志恒电镀有限公司</t>
  </si>
  <si>
    <t>电镀加工线酸雾废气排放口（FQ-00284-1）</t>
  </si>
  <si>
    <t>佛山市南海狮山皮厂</t>
  </si>
  <si>
    <t>熔铸炉废气排气筒预设采样口（FQ-00705-1）</t>
  </si>
  <si>
    <t>佛山市南海区狮山彬明皮革厂</t>
  </si>
  <si>
    <t>监测项目名称</t>
  </si>
  <si>
    <t>是否达标</t>
  </si>
  <si>
    <t>填表</t>
  </si>
  <si>
    <t>复核</t>
  </si>
  <si>
    <t>审核</t>
  </si>
  <si>
    <t>《电镀水污染物排放标准》(DB441597-2015)表１多层镀（珠三角），总砷执行广东省《水污染物排放限值》（DB44/26-2001）表1标准</t>
  </si>
  <si>
    <t>色度、五日生化需氧量、化学需氧量、氨氮、总磷执行《汾江河流域水污染物排放标准》（DB44/1366-2014）表1水污染物排放浓度限值（制革），其他项目执行《制革及毛皮加工工业水污染物排放标准》（GB 30486-2013）表2直接排放制革企业限值。</t>
  </si>
  <si>
    <t>色度、五日生化需氧量、化学需氧量、氨氮、总磷执行《汾江河流域水污染物排放标准》（DB44/1366-2014）表1水污染物排放浓度限值（制革），其他项目执行《制革及毛皮加工工业水污染物排放标准》（GB 30486-2013）表2直接排放制革企业限值</t>
  </si>
  <si>
    <t>该厂从2014年6月停产至今。</t>
  </si>
  <si>
    <t>该厂从2013年停产至今。</t>
  </si>
  <si>
    <t>《大气污染物排放限值》DB44/27-2001中的第一时段</t>
  </si>
  <si>
    <t>《大气污染物排放限值》DB44/27-2001中的第二时段</t>
  </si>
  <si>
    <t>填表：</t>
  </si>
  <si>
    <t>复核：</t>
  </si>
  <si>
    <t>审核：</t>
  </si>
  <si>
    <r>
      <rPr>
        <b/>
        <sz val="10.5"/>
        <color indexed="8"/>
        <rFont val="宋体"/>
        <family val="0"/>
      </rPr>
      <t>标准限值</t>
    </r>
  </si>
  <si>
    <t>7.72</t>
  </si>
  <si>
    <t>7.43</t>
  </si>
  <si>
    <t>24</t>
  </si>
  <si>
    <t>0.220</t>
  </si>
  <si>
    <t>0.45</t>
  </si>
  <si>
    <t>铬酸雾</t>
  </si>
  <si>
    <t>0.0000019</t>
  </si>
  <si>
    <t>0.00009</t>
  </si>
  <si>
    <t>0.0003</t>
  </si>
  <si>
    <t>0.0006</t>
  </si>
  <si>
    <t>《电镀污染物排放标准》（GB21900-2008）表5（铅、镍、铜、锌无标准判断，但仍需监测）无组织废气执行《大气污染物排放限值》DB44/27-2001中的第一时段</t>
  </si>
  <si>
    <r>
      <rPr>
        <sz val="10"/>
        <color indexed="8"/>
        <rFont val="宋体"/>
        <family val="0"/>
      </rPr>
      <t>单位：</t>
    </r>
    <r>
      <rPr>
        <sz val="10"/>
        <color indexed="8"/>
        <rFont val="Arial"/>
        <family val="2"/>
      </rPr>
      <t>mg/L</t>
    </r>
    <r>
      <rPr>
        <sz val="10"/>
        <color indexed="8"/>
        <rFont val="宋体"/>
        <family val="0"/>
      </rPr>
      <t>，</t>
    </r>
    <r>
      <rPr>
        <sz val="10"/>
        <color indexed="8"/>
        <rFont val="Arial"/>
        <family val="2"/>
      </rPr>
      <t>pH</t>
    </r>
    <r>
      <rPr>
        <sz val="10"/>
        <color indexed="8"/>
        <rFont val="宋体"/>
        <family val="0"/>
      </rPr>
      <t>值（无量钢）色度（倍）除外</t>
    </r>
  </si>
  <si>
    <t>苯</t>
  </si>
  <si>
    <t>甲苯与二甲苯合计</t>
  </si>
  <si>
    <t>总VOCs</t>
  </si>
  <si>
    <t>广东赢家环保科技有限公司</t>
  </si>
  <si>
    <t>1条破碎生产线废气处理后（FQ-36764-1）</t>
  </si>
  <si>
    <t>甲苯</t>
  </si>
  <si>
    <t>二甲苯</t>
  </si>
  <si>
    <t>非甲烷总烃</t>
  </si>
  <si>
    <t>佛山市高明南业环保水务有限公司</t>
  </si>
  <si>
    <t>季节性停产</t>
  </si>
  <si>
    <t>执行《电镀水污染物排放标准》（DB 44/1597-2015）表1（珠三角）标准（多层镀），其中：色度、五日生化需氧量、化学需氧量、氨氮、总磷执行《汾江河流域水污染物排放标准》（DB 44/1366-2014）表1水污染物排放浓度限值（有色金属压延加工业）。</t>
  </si>
  <si>
    <t>17</t>
  </si>
  <si>
    <t>3.370</t>
  </si>
  <si>
    <t>1.92</t>
  </si>
  <si>
    <t>0.09</t>
  </si>
  <si>
    <t>25.5</t>
  </si>
  <si>
    <t>否</t>
  </si>
  <si>
    <t>0.372</t>
  </si>
  <si>
    <t>佛山市南海西樵鑫龙水处理有限公司</t>
  </si>
  <si>
    <t>排水口（WS-21839-1）</t>
  </si>
  <si>
    <t>7.86</t>
  </si>
  <si>
    <t>12</t>
  </si>
  <si>
    <t>2.7</t>
  </si>
  <si>
    <t>46</t>
  </si>
  <si>
    <t>0.028</t>
  </si>
  <si>
    <t>1.698</t>
  </si>
  <si>
    <t>0.10</t>
  </si>
  <si>
    <t>0.14</t>
  </si>
  <si>
    <t>2.95</t>
  </si>
  <si>
    <t>0.0104</t>
  </si>
  <si>
    <t>色度、总铜、挥发酚执行《水污染物排放限值》（DB 44/26-2001）第二时段一级标准（纺织染整工业），苯胺类、六价铬执行《纺织染整工业水污染物排放标准》（GB 4287-2012）及其修改单中表1标准（直接排放），其他执行《纺织染整工业水污染物排放标准》（GB4287-2012)及其修改单中表2直接排放标准（对出水化学需氧量从严要求，即：化学需氧量60mg/l）。</t>
  </si>
  <si>
    <t>总锑</t>
  </si>
  <si>
    <t>单位：mg/L，pH值（无量钢）、色度、粪大肠菌群(个/L)除外</t>
  </si>
  <si>
    <t xml:space="preserve">车间排口（磷化清洗废水、磷化槽清洗废水）执行《广东省水污染物排放限值》（DB44
/26-2001)表1第一类污染物最高允许排放浓度。
</t>
  </si>
  <si>
    <t>是</t>
  </si>
  <si>
    <t>是</t>
  </si>
  <si>
    <t>执行《大气污染物排放限值》（DB 44/27-2001）中的第二时段二级排放限值。</t>
  </si>
  <si>
    <t>是</t>
  </si>
  <si>
    <t>排气筒（FQ-46469-1）</t>
  </si>
  <si>
    <t>排气筒FQ-46469-1、FQ-46469-2、FQ-46469-3、FQ-46469-4、FQ-46469-5、FQ-46469-6、FQ-46469-7、FQ-46469-10和FQ-46469-11执行广东省地方标准《表面装涂（汽车制造）挥发性有机化合物排放标准》（DB 44/816-2010）第Ⅱ时段标准，其中氮氧化物执行广东省地方标准《大气污染物排放限值》（DB 44/27-2001）第二时段二级标准；排气FQ-46469-8和FQ-46469-9执行广东省地方标准《表面装涂（汽车制造业）挥发性有机化合物排放标准》（DB 44/816-2010）第Ⅱ时段标准。</t>
  </si>
  <si>
    <t>3L</t>
  </si>
  <si>
    <t>排气筒（FQ-46469-2）</t>
  </si>
  <si>
    <t>排气筒（FQ-46469-3）</t>
  </si>
  <si>
    <t>排气筒（FQ-46469-4和FQ-46469-5）</t>
  </si>
  <si>
    <t>排气筒（FQ-46469-6）</t>
  </si>
  <si>
    <t>排气筒（FQ-46469-7）</t>
  </si>
  <si>
    <t>排气筒（FQ-46469-8）</t>
  </si>
  <si>
    <t>排气筒（FQ-46469-9）</t>
  </si>
  <si>
    <t>排气筒（FQ-46469-10）</t>
  </si>
  <si>
    <t>排气筒（FQ-46469-11）</t>
  </si>
  <si>
    <r>
      <rPr>
        <b/>
        <sz val="10.5"/>
        <rFont val="宋体"/>
        <family val="0"/>
      </rPr>
      <t>污染物浓度</t>
    </r>
  </si>
  <si>
    <t>4</t>
  </si>
  <si>
    <t>41</t>
  </si>
  <si>
    <t>6</t>
  </si>
  <si>
    <t>53</t>
  </si>
  <si>
    <r>
      <rPr>
        <b/>
        <sz val="10.5"/>
        <color indexed="8"/>
        <rFont val="宋体"/>
        <family val="0"/>
      </rPr>
      <t>标准限值</t>
    </r>
  </si>
  <si>
    <r>
      <rPr>
        <b/>
        <sz val="10"/>
        <color indexed="8"/>
        <rFont val="宋体"/>
        <family val="0"/>
      </rPr>
      <t>监测点名称</t>
    </r>
  </si>
  <si>
    <r>
      <rPr>
        <sz val="10"/>
        <color indexed="8"/>
        <rFont val="宋体"/>
        <family val="0"/>
      </rPr>
      <t>（</t>
    </r>
    <r>
      <rPr>
        <sz val="10"/>
        <color indexed="8"/>
        <rFont val="Times New Roman"/>
        <family val="1"/>
      </rPr>
      <t>FQ-00519-3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</si>
  <si>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（</t>
    </r>
    <r>
      <rPr>
        <sz val="10"/>
        <color indexed="8"/>
        <rFont val="Times New Roman"/>
        <family val="1"/>
      </rPr>
      <t>FQ-00519-4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</si>
  <si>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（</t>
    </r>
    <r>
      <rPr>
        <sz val="10"/>
        <color indexed="8"/>
        <rFont val="Times New Roman"/>
        <family val="1"/>
      </rPr>
      <t>FQ-00519-5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</si>
  <si>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（</t>
    </r>
    <r>
      <rPr>
        <sz val="10"/>
        <color indexed="8"/>
        <rFont val="Times New Roman"/>
        <family val="1"/>
      </rPr>
      <t>FQ-00519-6</t>
    </r>
    <r>
      <rPr>
        <sz val="10"/>
        <color indexed="8"/>
        <rFont val="宋体"/>
        <family val="0"/>
      </rPr>
      <t>）</t>
    </r>
  </si>
  <si>
    <t>执行《陶瓷工业污染物排放标准》（GB25464-2010）表5（喷雾塔水煤浆及煤气，辊道窑水煤气）及其修改单（环境保护部公告2014年第83号）。</t>
  </si>
  <si>
    <t>0.000035</t>
  </si>
  <si>
    <t>0.00006</t>
  </si>
  <si>
    <t>0.0000014</t>
  </si>
  <si>
    <t>0.00007</t>
  </si>
  <si>
    <t>0.0000012</t>
  </si>
  <si>
    <t>0.0000018</t>
  </si>
  <si>
    <t>0.0012</t>
  </si>
  <si>
    <t>0.0016</t>
  </si>
  <si>
    <t>0.00012</t>
  </si>
  <si>
    <t>0.0000021</t>
  </si>
  <si>
    <t>0.00008</t>
  </si>
  <si>
    <t>2017/2/21</t>
  </si>
  <si>
    <t>2017/2/16</t>
  </si>
  <si>
    <t>2017/2/15</t>
  </si>
  <si>
    <t>无组织废气执行《大气污染物排放限值》DB44/27-2001中的第二时段</t>
  </si>
  <si>
    <t>无组织废气执行《大气污染物排放限值》DB44/27-2001中的第二时段</t>
  </si>
  <si>
    <t>2017/2/22</t>
  </si>
  <si>
    <t>0.00002L</t>
  </si>
  <si>
    <t>0.0000008L</t>
  </si>
  <si>
    <t>0.00002</t>
  </si>
  <si>
    <t>0.0000013</t>
  </si>
  <si>
    <t>0.00004</t>
  </si>
  <si>
    <t>0.00003</t>
  </si>
  <si>
    <t>0.0000015</t>
  </si>
  <si>
    <t>无组织废气执行《大气污染物排放限值》DB44/27-2001中的第二时段</t>
  </si>
  <si>
    <t>无组织废气执行《大气污染物排放限值》DB44/27-2001中的第一时段</t>
  </si>
  <si>
    <t>0.000019</t>
  </si>
  <si>
    <t>2017/2/20</t>
  </si>
  <si>
    <t>2017/2/17</t>
  </si>
  <si>
    <t>0.00011</t>
  </si>
  <si>
    <t>0.0000026</t>
  </si>
  <si>
    <t>执行《工业炉窑大气污染物排放标准》（GB9078-1996）表2熔炼炉及表4相关污染物排放标准，二级标准（1997年1月1日起新、改、扩建的工业炉窑，实测浓度算）。即：铅、汞执行表4“金属熔炼”二级标准</t>
  </si>
  <si>
    <t>执行《工业炉窑大气污染物排放标准》（GB9078-1996）表2熔炼炉及表4相关污染物排放标准，二级标准（1997年1月1日起新、改、扩建的工业炉窑，实测浓度算）。即：铅、汞执行表4“金属熔炼”二级标准</t>
  </si>
  <si>
    <t>佛山市2017年国控企业污染源第一季度（重金属废气）监督性监测结果（12家）</t>
  </si>
  <si>
    <t>佛山市南海大沥水头村民委员会废水处理厂</t>
  </si>
  <si>
    <t>排水口（WS-00112-1）</t>
  </si>
  <si>
    <t>总氮</t>
  </si>
  <si>
    <r>
      <t>佛山市</t>
    </r>
    <r>
      <rPr>
        <b/>
        <sz val="16"/>
        <rFont val="Arial"/>
        <family val="2"/>
      </rPr>
      <t>2017</t>
    </r>
    <r>
      <rPr>
        <b/>
        <sz val="16"/>
        <rFont val="宋体"/>
        <family val="0"/>
      </rPr>
      <t>年国控企业污染源第一季度（重金属废水）监督性监测结果（</t>
    </r>
    <r>
      <rPr>
        <b/>
        <sz val="16"/>
        <rFont val="Arial"/>
        <family val="2"/>
      </rPr>
      <t>12</t>
    </r>
    <r>
      <rPr>
        <b/>
        <sz val="16"/>
        <rFont val="宋体"/>
        <family val="0"/>
      </rPr>
      <t>家）</t>
    </r>
  </si>
  <si>
    <t>序号</t>
  </si>
  <si>
    <t>0.0026</t>
  </si>
  <si>
    <t>-</t>
  </si>
  <si>
    <t>0.056</t>
  </si>
  <si>
    <t>0.009</t>
  </si>
  <si>
    <t>-</t>
  </si>
  <si>
    <t>0.030</t>
  </si>
  <si>
    <t>0.0033</t>
  </si>
  <si>
    <t>0.19</t>
  </si>
  <si>
    <t>0.049</t>
  </si>
  <si>
    <t>执行《制革及毛皮加工工业水污染物排放标准》（GB 30486-2013）表2直接排放制革企业限值。</t>
  </si>
  <si>
    <t>0.310</t>
  </si>
  <si>
    <t>0.006</t>
  </si>
  <si>
    <t>0.657</t>
  </si>
  <si>
    <t>0.083</t>
  </si>
  <si>
    <t>0.0011</t>
  </si>
  <si>
    <t>佛山市南海罗村富盛皮革</t>
  </si>
  <si>
    <t>季节性停产</t>
  </si>
  <si>
    <t>填表：</t>
  </si>
  <si>
    <t>复核：</t>
  </si>
  <si>
    <t>审核：</t>
  </si>
  <si>
    <t>是否达标</t>
  </si>
  <si>
    <t>WS-02015</t>
  </si>
  <si>
    <t>《城镇污水处理厂污染物排放标准》（GB 18918-2002）一级B标准，化学需氧量从严执行《水污染物排放限值》（DB44/26-2001）第二时段一级标准（40mg/L）</t>
  </si>
  <si>
    <t>生化需氧量</t>
  </si>
  <si>
    <t>烷基汞</t>
  </si>
  <si>
    <t>不得检出</t>
  </si>
  <si>
    <t>0.00001L</t>
  </si>
  <si>
    <t>《纺织染整工业水污染物排放标准》（GB4287-2012)及其修改单中表2直接排放标准</t>
  </si>
  <si>
    <r>
      <rPr>
        <sz val="10"/>
        <color indexed="8"/>
        <rFont val="宋体"/>
        <family val="0"/>
      </rPr>
      <t>单位：</t>
    </r>
    <r>
      <rPr>
        <sz val="10"/>
        <color indexed="8"/>
        <rFont val="Arial"/>
        <family val="2"/>
      </rPr>
      <t>mg/L</t>
    </r>
  </si>
  <si>
    <r>
      <t>佛山市2017</t>
    </r>
    <r>
      <rPr>
        <b/>
        <sz val="16"/>
        <color indexed="8"/>
        <rFont val="宋体"/>
        <family val="0"/>
      </rPr>
      <t>年国控企业污染源第一季度（废水重点）监督性监测结果（</t>
    </r>
    <r>
      <rPr>
        <b/>
        <sz val="16"/>
        <color indexed="8"/>
        <rFont val="宋体"/>
        <family val="0"/>
      </rPr>
      <t>3</t>
    </r>
    <r>
      <rPr>
        <b/>
        <sz val="16"/>
        <color indexed="8"/>
        <rFont val="宋体"/>
        <family val="0"/>
      </rPr>
      <t>家）</t>
    </r>
  </si>
  <si>
    <r>
      <t>佛山市2017年国控企业污染源第一季度（废气重点）监督性监测结果（</t>
    </r>
    <r>
      <rPr>
        <b/>
        <sz val="16"/>
        <color indexed="8"/>
        <rFont val="宋体"/>
        <family val="0"/>
      </rPr>
      <t>1家）</t>
    </r>
  </si>
  <si>
    <t>执行《城镇污水处理厂污染物排放标准》（GB 18918-2002）一级B标准</t>
  </si>
  <si>
    <r>
      <t>佛山市2017</t>
    </r>
    <r>
      <rPr>
        <b/>
        <sz val="16"/>
        <color indexed="8"/>
        <rFont val="宋体"/>
        <family val="0"/>
      </rPr>
      <t>年第一季度国控企业污染源（危废废水）监督性监测结果（2</t>
    </r>
    <r>
      <rPr>
        <b/>
        <sz val="16"/>
        <color indexed="8"/>
        <rFont val="宋体"/>
        <family val="0"/>
      </rPr>
      <t>家）</t>
    </r>
  </si>
  <si>
    <r>
      <t>佛山市2017</t>
    </r>
    <r>
      <rPr>
        <b/>
        <sz val="16"/>
        <color indexed="8"/>
        <rFont val="宋体"/>
        <family val="0"/>
      </rPr>
      <t>年第一季度国控企业污染源（危废废气）监督性监测结果（2家）</t>
    </r>
  </si>
  <si>
    <r>
      <t>佛山市2017年国控企业污染源第一季度（污水处理厂）监督性监测结果（</t>
    </r>
    <r>
      <rPr>
        <b/>
        <sz val="16"/>
        <rFont val="宋体"/>
        <family val="0"/>
      </rPr>
      <t>6家）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</si>
</sst>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.0"/>
    <numFmt numFmtId="178" formatCode="0_ "/>
    <numFmt numFmtId="179" formatCode="0.0_ "/>
    <numFmt numFmtId="180" formatCode="0.000_ "/>
    <numFmt numFmtId="181" formatCode="0.00_ "/>
    <numFmt numFmtId="182" formatCode="0.00000;[Red]0.00000"/>
    <numFmt numFmtId="183" formatCode="0.000"/>
    <numFmt numFmtId="184" formatCode="mmm\-yyyy"/>
    <numFmt numFmtId="185" formatCode="0.00000_ "/>
    <numFmt numFmtId="186" formatCode="0.0000_ "/>
    <numFmt numFmtId="187" formatCode="0.0000"/>
    <numFmt numFmtId="188" formatCode="0.00;[Red]0.00"/>
    <numFmt numFmtId="189" formatCode="0.0000;[Red]0.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7">
    <font>
      <sz val="12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10.5"/>
      <color indexed="8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新宋体"/>
      <family val="3"/>
    </font>
    <font>
      <sz val="10"/>
      <name val="Arial"/>
      <family val="2"/>
    </font>
    <font>
      <sz val="9"/>
      <color indexed="8"/>
      <name val="新宋体"/>
      <family val="3"/>
    </font>
    <font>
      <sz val="8"/>
      <name val="Arial"/>
      <family val="2"/>
    </font>
    <font>
      <sz val="12"/>
      <color indexed="8"/>
      <name val="新宋体"/>
      <family val="3"/>
    </font>
    <font>
      <sz val="8"/>
      <color indexed="8"/>
      <name val="宋体"/>
      <family val="0"/>
    </font>
    <font>
      <sz val="12"/>
      <name val="Arial"/>
      <family val="2"/>
    </font>
    <font>
      <sz val="9"/>
      <name val="Arial"/>
      <family val="2"/>
    </font>
    <font>
      <b/>
      <sz val="10.5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sz val="9"/>
      <color indexed="8"/>
      <name val="Arial"/>
      <family val="2"/>
    </font>
    <font>
      <b/>
      <sz val="10"/>
      <name val="宋体"/>
      <family val="0"/>
    </font>
    <font>
      <sz val="8"/>
      <name val="宋体"/>
      <family val="0"/>
    </font>
    <font>
      <sz val="10"/>
      <color indexed="8"/>
      <name val="Times New Roman"/>
      <family val="1"/>
    </font>
    <font>
      <b/>
      <sz val="10.5"/>
      <name val="Times New Roman"/>
      <family val="1"/>
    </font>
    <font>
      <b/>
      <sz val="10.5"/>
      <name val="宋体"/>
      <family val="0"/>
    </font>
    <font>
      <b/>
      <sz val="10"/>
      <color indexed="8"/>
      <name val="Times New Roman"/>
      <family val="1"/>
    </font>
    <font>
      <b/>
      <sz val="16"/>
      <name val="Arial"/>
      <family val="2"/>
    </font>
    <font>
      <sz val="11"/>
      <name val="Arial"/>
      <family val="2"/>
    </font>
    <font>
      <sz val="9"/>
      <color indexed="8"/>
      <name val="宋体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9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9" fontId="1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1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3" fillId="0" borderId="0">
      <alignment/>
      <protection/>
    </xf>
    <xf numFmtId="0" fontId="33" fillId="0" borderId="0">
      <alignment/>
      <protection/>
    </xf>
    <xf numFmtId="0" fontId="7" fillId="0" borderId="0">
      <alignment vertical="center"/>
      <protection/>
    </xf>
    <xf numFmtId="0" fontId="33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1" fillId="0" borderId="3" applyNumberFormat="0" applyFill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8" fillId="11" borderId="4" applyNumberFormat="0" applyAlignment="0" applyProtection="0"/>
    <xf numFmtId="0" fontId="10" fillId="12" borderId="5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6" applyNumberFormat="0" applyFill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24" fillId="13" borderId="0" applyNumberFormat="0" applyBorder="0" applyAlignment="0" applyProtection="0"/>
    <xf numFmtId="0" fontId="19" fillId="11" borderId="7" applyNumberFormat="0" applyAlignment="0" applyProtection="0"/>
    <xf numFmtId="0" fontId="25" fillId="5" borderId="4" applyNumberFormat="0" applyAlignment="0" applyProtection="0"/>
    <xf numFmtId="0" fontId="16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4" borderId="0" applyNumberFormat="0" applyBorder="0" applyAlignment="0" applyProtection="0"/>
    <xf numFmtId="0" fontId="18" fillId="17" borderId="0" applyNumberFormat="0" applyBorder="0" applyAlignment="0" applyProtection="0"/>
    <xf numFmtId="0" fontId="18" fillId="8" borderId="0" applyNumberFormat="0" applyBorder="0" applyAlignment="0" applyProtection="0"/>
    <xf numFmtId="0" fontId="13" fillId="3" borderId="8" applyNumberFormat="0" applyFont="0" applyAlignment="0" applyProtection="0"/>
  </cellStyleXfs>
  <cellXfs count="207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 applyProtection="1">
      <alignment horizontal="center" vertical="center" wrapText="1" readingOrder="1"/>
      <protection locked="0"/>
    </xf>
    <xf numFmtId="0" fontId="4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46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181" fontId="34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34" fillId="0" borderId="11" xfId="0" applyFont="1" applyBorder="1" applyAlignment="1" applyProtection="1">
      <alignment horizontal="center" vertical="center" wrapText="1" readingOrder="1"/>
      <protection locked="0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0" fillId="0" borderId="11" xfId="0" applyFont="1" applyBorder="1" applyAlignment="1" applyProtection="1">
      <alignment horizontal="center" vertical="center" wrapText="1" readingOrder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30" fillId="0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32" fillId="0" borderId="0" xfId="0" applyFont="1" applyBorder="1" applyAlignment="1" applyProtection="1">
      <alignment horizontal="center" vertical="center" wrapText="1" readingOrder="1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49" fontId="30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 applyProtection="1">
      <alignment horizontal="center" vertical="center" wrapText="1" readingOrder="1"/>
      <protection locked="0"/>
    </xf>
    <xf numFmtId="0" fontId="34" fillId="0" borderId="10" xfId="0" applyFont="1" applyBorder="1" applyAlignment="1" applyProtection="1">
      <alignment horizontal="center" vertical="center" wrapText="1" readingOrder="1"/>
      <protection locked="0"/>
    </xf>
    <xf numFmtId="181" fontId="34" fillId="0" borderId="10" xfId="0" applyNumberFormat="1" applyFont="1" applyBorder="1" applyAlignment="1" applyProtection="1">
      <alignment horizontal="center" vertical="center" wrapText="1" readingOrder="1"/>
      <protection locked="0"/>
    </xf>
    <xf numFmtId="49" fontId="2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40" fillId="0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53" fillId="0" borderId="10" xfId="0" applyFont="1" applyBorder="1" applyAlignment="1" applyProtection="1">
      <alignment horizontal="center" vertical="center" wrapText="1" readingOrder="1"/>
      <protection locked="0"/>
    </xf>
    <xf numFmtId="0" fontId="53" fillId="0" borderId="11" xfId="0" applyFont="1" applyFill="1" applyBorder="1" applyAlignment="1" applyProtection="1">
      <alignment horizontal="center" vertical="center" wrapText="1" readingOrder="1"/>
      <protection locked="0"/>
    </xf>
    <xf numFmtId="0" fontId="53" fillId="0" borderId="12" xfId="0" applyFont="1" applyBorder="1" applyAlignment="1" applyProtection="1">
      <alignment horizontal="center" vertical="center" wrapText="1" readingOrder="1"/>
      <protection locked="0"/>
    </xf>
    <xf numFmtId="0" fontId="33" fillId="0" borderId="0" xfId="43" applyFill="1">
      <alignment/>
      <protection/>
    </xf>
    <xf numFmtId="0" fontId="30" fillId="0" borderId="13" xfId="43" applyFont="1" applyFill="1" applyBorder="1" applyAlignment="1" applyProtection="1">
      <alignment horizontal="center" vertical="center" wrapText="1" readingOrder="1"/>
      <protection locked="0"/>
    </xf>
    <xf numFmtId="0" fontId="30" fillId="0" borderId="11" xfId="43" applyFont="1" applyFill="1" applyBorder="1" applyAlignment="1" applyProtection="1">
      <alignment horizontal="center" vertical="center" wrapText="1" readingOrder="1"/>
      <protection locked="0"/>
    </xf>
    <xf numFmtId="0" fontId="30" fillId="0" borderId="14" xfId="43" applyFont="1" applyFill="1" applyBorder="1" applyAlignment="1" applyProtection="1">
      <alignment horizontal="center" vertical="center" wrapText="1" readingOrder="1"/>
      <protection locked="0"/>
    </xf>
    <xf numFmtId="0" fontId="30" fillId="0" borderId="11" xfId="0" applyFont="1" applyFill="1" applyBorder="1" applyAlignment="1" applyProtection="1">
      <alignment horizontal="center" vertical="center" wrapText="1" readingOrder="1"/>
      <protection locked="0"/>
    </xf>
    <xf numFmtId="0" fontId="30" fillId="0" borderId="12" xfId="43" applyFont="1" applyFill="1" applyBorder="1" applyAlignment="1" applyProtection="1">
      <alignment horizontal="center" vertical="center" wrapText="1" readingOrder="1"/>
      <protection locked="0"/>
    </xf>
    <xf numFmtId="0" fontId="54" fillId="0" borderId="10" xfId="43" applyFont="1" applyFill="1" applyBorder="1" applyAlignment="1">
      <alignment horizontal="center"/>
      <protection/>
    </xf>
    <xf numFmtId="0" fontId="55" fillId="0" borderId="15" xfId="43" applyFont="1" applyFill="1" applyBorder="1" applyAlignment="1">
      <alignment horizontal="center" vertical="center" wrapText="1"/>
      <protection/>
    </xf>
    <xf numFmtId="0" fontId="38" fillId="0" borderId="0" xfId="43" applyFont="1" applyFill="1">
      <alignment/>
      <protection/>
    </xf>
    <xf numFmtId="0" fontId="0" fillId="0" borderId="0" xfId="43" applyFont="1" applyFill="1">
      <alignment/>
      <protection/>
    </xf>
    <xf numFmtId="0" fontId="30" fillId="0" borderId="0" xfId="43" applyFont="1" applyFill="1" applyBorder="1" applyAlignment="1" applyProtection="1">
      <alignment horizontal="center" vertical="center" wrapText="1" readingOrder="1"/>
      <protection locked="0"/>
    </xf>
    <xf numFmtId="0" fontId="54" fillId="0" borderId="0" xfId="43" applyFont="1" applyFill="1" applyBorder="1" applyAlignment="1">
      <alignment horizontal="center"/>
      <protection/>
    </xf>
    <xf numFmtId="0" fontId="55" fillId="0" borderId="0" xfId="43" applyFont="1" applyFill="1" applyBorder="1" applyAlignment="1">
      <alignment horizontal="center" vertical="center" wrapText="1"/>
      <protection/>
    </xf>
    <xf numFmtId="0" fontId="8" fillId="0" borderId="0" xfId="43" applyFont="1" applyFill="1" applyBorder="1" applyAlignment="1">
      <alignment horizontal="center"/>
      <protection/>
    </xf>
    <xf numFmtId="0" fontId="30" fillId="0" borderId="0" xfId="0" applyFont="1" applyFill="1" applyBorder="1" applyAlignment="1">
      <alignment horizontal="left" vertical="center" wrapText="1"/>
    </xf>
    <xf numFmtId="176" fontId="8" fillId="0" borderId="0" xfId="0" applyNumberFormat="1" applyFont="1" applyFill="1" applyBorder="1" applyAlignment="1">
      <alignment horizontal="center" vertical="center" wrapText="1"/>
    </xf>
    <xf numFmtId="0" fontId="41" fillId="0" borderId="0" xfId="0" applyFont="1" applyBorder="1" applyAlignment="1" applyProtection="1">
      <alignment horizontal="center" vertical="center" wrapText="1" readingOrder="1"/>
      <protection locked="0"/>
    </xf>
    <xf numFmtId="0" fontId="8" fillId="0" borderId="0" xfId="0" applyFont="1" applyBorder="1" applyAlignment="1">
      <alignment horizontal="center" vertical="center" wrapText="1"/>
    </xf>
    <xf numFmtId="0" fontId="43" fillId="0" borderId="0" xfId="0" applyFont="1" applyFill="1" applyBorder="1" applyAlignment="1" applyProtection="1">
      <alignment horizontal="center" vertical="center" wrapText="1" readingOrder="1"/>
      <protection locked="0"/>
    </xf>
    <xf numFmtId="0" fontId="8" fillId="0" borderId="10" xfId="0" applyFont="1" applyBorder="1" applyAlignment="1">
      <alignment horizontal="center" vertical="center"/>
    </xf>
    <xf numFmtId="0" fontId="30" fillId="0" borderId="1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180" fontId="34" fillId="0" borderId="10" xfId="0" applyNumberFormat="1" applyFont="1" applyBorder="1" applyAlignment="1" applyProtection="1">
      <alignment horizontal="center" vertical="center" wrapText="1" readingOrder="1"/>
      <protection locked="0"/>
    </xf>
    <xf numFmtId="49" fontId="9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45" fillId="0" borderId="0" xfId="47" applyNumberFormat="1" applyFont="1" applyAlignment="1">
      <alignment horizontal="center" vertical="center"/>
      <protection/>
    </xf>
    <xf numFmtId="0" fontId="8" fillId="0" borderId="0" xfId="0" applyFont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6" fillId="0" borderId="0" xfId="0" applyFont="1" applyBorder="1" applyAlignment="1" applyProtection="1">
      <alignment horizontal="center" vertical="center" wrapText="1" readingOrder="1"/>
      <protection locked="0"/>
    </xf>
    <xf numFmtId="0" fontId="33" fillId="0" borderId="16" xfId="43" applyFill="1" applyBorder="1" applyAlignment="1" applyProtection="1">
      <alignment horizontal="center" vertical="center" wrapText="1"/>
      <protection locked="0"/>
    </xf>
    <xf numFmtId="0" fontId="30" fillId="0" borderId="10" xfId="43" applyFont="1" applyFill="1" applyBorder="1" applyAlignment="1" applyProtection="1">
      <alignment horizontal="center" vertical="center" wrapText="1" readingOrder="1"/>
      <protection locked="0"/>
    </xf>
    <xf numFmtId="0" fontId="53" fillId="0" borderId="11" xfId="0" applyFont="1" applyBorder="1" applyAlignment="1" applyProtection="1">
      <alignment horizontal="center" vertical="center" wrapText="1" readingOrder="1"/>
      <protection locked="0"/>
    </xf>
    <xf numFmtId="0" fontId="30" fillId="0" borderId="12" xfId="0" applyFont="1" applyBorder="1" applyAlignment="1" applyProtection="1">
      <alignment horizontal="center" vertical="center" wrapText="1" readingOrder="1"/>
      <protection locked="0"/>
    </xf>
    <xf numFmtId="0" fontId="30" fillId="0" borderId="14" xfId="0" applyFont="1" applyBorder="1" applyAlignment="1" applyProtection="1">
      <alignment horizontal="center" vertical="center" wrapText="1" readingOrder="1"/>
      <protection locked="0"/>
    </xf>
    <xf numFmtId="0" fontId="53" fillId="0" borderId="14" xfId="0" applyFont="1" applyBorder="1" applyAlignment="1" applyProtection="1">
      <alignment horizontal="center" vertical="center" wrapText="1" readingOrder="1"/>
      <protection locked="0"/>
    </xf>
    <xf numFmtId="0" fontId="5" fillId="0" borderId="0" xfId="0" applyFont="1" applyAlignment="1">
      <alignment/>
    </xf>
    <xf numFmtId="0" fontId="51" fillId="0" borderId="0" xfId="0" applyFont="1" applyAlignment="1">
      <alignment/>
    </xf>
    <xf numFmtId="176" fontId="8" fillId="0" borderId="10" xfId="0" applyNumberFormat="1" applyFont="1" applyFill="1" applyBorder="1" applyAlignment="1">
      <alignment vertical="center" wrapText="1"/>
    </xf>
    <xf numFmtId="0" fontId="56" fillId="0" borderId="10" xfId="0" applyFont="1" applyBorder="1" applyAlignment="1" applyProtection="1">
      <alignment horizontal="center" vertical="center" wrapText="1" readingOrder="1"/>
      <protection locked="0"/>
    </xf>
    <xf numFmtId="0" fontId="32" fillId="0" borderId="11" xfId="0" applyFont="1" applyBorder="1" applyAlignment="1" applyProtection="1">
      <alignment horizontal="center" vertical="center" wrapText="1" readingOrder="1"/>
      <protection locked="0"/>
    </xf>
    <xf numFmtId="14" fontId="8" fillId="0" borderId="10" xfId="0" applyNumberFormat="1" applyFont="1" applyBorder="1" applyAlignment="1">
      <alignment vertical="center"/>
    </xf>
    <xf numFmtId="14" fontId="8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vertical="center" wrapText="1"/>
    </xf>
    <xf numFmtId="0" fontId="8" fillId="0" borderId="10" xfId="0" applyNumberFormat="1" applyFont="1" applyBorder="1" applyAlignment="1">
      <alignment vertical="center" wrapText="1"/>
    </xf>
    <xf numFmtId="14" fontId="8" fillId="0" borderId="10" xfId="0" applyNumberFormat="1" applyFont="1" applyBorder="1" applyAlignment="1">
      <alignment vertical="center" wrapText="1"/>
    </xf>
    <xf numFmtId="14" fontId="8" fillId="0" borderId="1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1" fillId="0" borderId="17" xfId="0" applyFont="1" applyBorder="1" applyAlignment="1" applyProtection="1">
      <alignment horizontal="right" vertical="top" wrapText="1" readingOrder="1"/>
      <protection locked="0"/>
    </xf>
    <xf numFmtId="0" fontId="8" fillId="0" borderId="1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76" fontId="8" fillId="0" borderId="16" xfId="0" applyNumberFormat="1" applyFont="1" applyFill="1" applyBorder="1" applyAlignment="1">
      <alignment horizontal="center" vertical="center" wrapText="1"/>
    </xf>
    <xf numFmtId="176" fontId="8" fillId="0" borderId="18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6" fillId="0" borderId="0" xfId="40" applyFont="1" applyFill="1" applyBorder="1" applyAlignment="1">
      <alignment horizontal="center" vertical="center" wrapText="1"/>
      <protection/>
    </xf>
    <xf numFmtId="0" fontId="31" fillId="0" borderId="0" xfId="0" applyFont="1" applyBorder="1" applyAlignment="1" applyProtection="1">
      <alignment horizontal="right" vertical="top" wrapText="1" readingOrder="1"/>
      <protection locked="0"/>
    </xf>
    <xf numFmtId="0" fontId="8" fillId="0" borderId="10" xfId="0" applyNumberFormat="1" applyFont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30" fillId="0" borderId="19" xfId="43" applyFont="1" applyFill="1" applyBorder="1" applyAlignment="1" applyProtection="1">
      <alignment horizontal="center" vertical="center" wrapText="1" readingOrder="1"/>
      <protection locked="0"/>
    </xf>
    <xf numFmtId="0" fontId="30" fillId="0" borderId="20" xfId="43" applyFont="1" applyFill="1" applyBorder="1" applyAlignment="1" applyProtection="1">
      <alignment horizontal="center" vertical="center" wrapText="1" readingOrder="1"/>
      <protection locked="0"/>
    </xf>
    <xf numFmtId="0" fontId="30" fillId="0" borderId="21" xfId="43" applyFont="1" applyFill="1" applyBorder="1" applyAlignment="1" applyProtection="1">
      <alignment horizontal="center" vertical="center" wrapText="1" readingOrder="1"/>
      <protection locked="0"/>
    </xf>
    <xf numFmtId="0" fontId="30" fillId="0" borderId="11" xfId="0" applyFont="1" applyFill="1" applyBorder="1" applyAlignment="1" applyProtection="1">
      <alignment horizontal="center" vertical="center" wrapText="1" readingOrder="1"/>
      <protection locked="0"/>
    </xf>
    <xf numFmtId="0" fontId="0" fillId="0" borderId="22" xfId="0" applyFill="1" applyBorder="1" applyAlignment="1" applyProtection="1">
      <alignment vertical="top" wrapText="1"/>
      <protection locked="0"/>
    </xf>
    <xf numFmtId="0" fontId="30" fillId="0" borderId="14" xfId="43" applyFont="1" applyFill="1" applyBorder="1" applyAlignment="1" applyProtection="1">
      <alignment horizontal="center" vertical="center" wrapText="1" readingOrder="1"/>
      <protection locked="0"/>
    </xf>
    <xf numFmtId="0" fontId="30" fillId="0" borderId="23" xfId="43" applyFont="1" applyFill="1" applyBorder="1" applyAlignment="1" applyProtection="1">
      <alignment horizontal="center" vertical="center" wrapText="1" readingOrder="1"/>
      <protection locked="0"/>
    </xf>
    <xf numFmtId="0" fontId="30" fillId="0" borderId="13" xfId="43" applyFont="1" applyFill="1" applyBorder="1" applyAlignment="1" applyProtection="1">
      <alignment horizontal="center" vertical="center" wrapText="1" readingOrder="1"/>
      <protection locked="0"/>
    </xf>
    <xf numFmtId="0" fontId="30" fillId="0" borderId="11" xfId="0" applyFont="1" applyBorder="1" applyAlignment="1" applyProtection="1">
      <alignment horizontal="center" vertical="center" wrapText="1" readingOrder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30" fillId="0" borderId="10" xfId="43" applyFont="1" applyFill="1" applyBorder="1" applyAlignment="1" applyProtection="1">
      <alignment horizontal="center" vertical="center" wrapText="1" readingOrder="1"/>
      <protection locked="0"/>
    </xf>
    <xf numFmtId="0" fontId="33" fillId="0" borderId="10" xfId="43" applyFill="1" applyBorder="1" applyAlignment="1" applyProtection="1">
      <alignment vertical="top" wrapText="1"/>
      <protection locked="0"/>
    </xf>
    <xf numFmtId="0" fontId="30" fillId="0" borderId="22" xfId="43" applyFont="1" applyFill="1" applyBorder="1" applyAlignment="1" applyProtection="1">
      <alignment horizontal="center" vertical="center" wrapText="1" readingOrder="1"/>
      <protection locked="0"/>
    </xf>
    <xf numFmtId="0" fontId="33" fillId="0" borderId="24" xfId="43" applyFill="1" applyBorder="1" applyAlignment="1" applyProtection="1">
      <alignment vertical="top" wrapText="1"/>
      <protection locked="0"/>
    </xf>
    <xf numFmtId="0" fontId="33" fillId="0" borderId="25" xfId="43" applyFill="1" applyBorder="1" applyAlignment="1" applyProtection="1">
      <alignment vertical="top" wrapText="1"/>
      <protection locked="0"/>
    </xf>
    <xf numFmtId="0" fontId="30" fillId="0" borderId="11" xfId="43" applyFont="1" applyFill="1" applyBorder="1" applyAlignment="1" applyProtection="1">
      <alignment horizontal="center" vertical="center" wrapText="1" readingOrder="1"/>
      <protection locked="0"/>
    </xf>
    <xf numFmtId="0" fontId="33" fillId="0" borderId="23" xfId="43" applyFill="1" applyBorder="1" applyAlignment="1" applyProtection="1">
      <alignment vertical="top" wrapText="1"/>
      <protection locked="0"/>
    </xf>
    <xf numFmtId="0" fontId="33" fillId="0" borderId="13" xfId="43" applyFill="1" applyBorder="1" applyAlignment="1" applyProtection="1">
      <alignment vertical="top" wrapText="1"/>
      <protection locked="0"/>
    </xf>
    <xf numFmtId="0" fontId="8" fillId="0" borderId="10" xfId="43" applyFont="1" applyFill="1" applyBorder="1" applyAlignment="1">
      <alignment horizontal="center"/>
      <protection/>
    </xf>
    <xf numFmtId="0" fontId="6" fillId="0" borderId="17" xfId="43" applyFont="1" applyFill="1" applyBorder="1" applyAlignment="1">
      <alignment horizontal="center" vertical="center" wrapText="1"/>
      <protection/>
    </xf>
    <xf numFmtId="0" fontId="8" fillId="0" borderId="9" xfId="43" applyFont="1" applyFill="1" applyBorder="1" applyAlignment="1">
      <alignment horizontal="center" vertical="center" wrapText="1"/>
      <protection/>
    </xf>
    <xf numFmtId="0" fontId="33" fillId="0" borderId="10" xfId="43" applyFill="1" applyBorder="1" applyAlignment="1">
      <alignment horizontal="center" vertical="center" wrapText="1"/>
      <protection/>
    </xf>
    <xf numFmtId="0" fontId="30" fillId="0" borderId="25" xfId="43" applyFont="1" applyFill="1" applyBorder="1" applyAlignment="1" applyProtection="1">
      <alignment horizontal="center" vertical="center" wrapText="1" readingOrder="1"/>
      <protection locked="0"/>
    </xf>
    <xf numFmtId="0" fontId="33" fillId="0" borderId="0" xfId="43" applyFill="1" applyBorder="1" applyAlignment="1" applyProtection="1">
      <alignment vertical="top" wrapText="1"/>
      <protection locked="0"/>
    </xf>
    <xf numFmtId="0" fontId="33" fillId="0" borderId="26" xfId="43" applyFill="1" applyBorder="1" applyAlignment="1" applyProtection="1">
      <alignment vertical="top" wrapText="1"/>
      <protection locked="0"/>
    </xf>
    <xf numFmtId="0" fontId="33" fillId="0" borderId="27" xfId="43" applyFill="1" applyBorder="1" applyAlignment="1" applyProtection="1">
      <alignment vertical="top" wrapText="1"/>
      <protection locked="0"/>
    </xf>
    <xf numFmtId="0" fontId="33" fillId="0" borderId="22" xfId="43" applyFill="1" applyBorder="1" applyAlignment="1" applyProtection="1">
      <alignment vertical="top" wrapText="1"/>
      <protection locked="0"/>
    </xf>
    <xf numFmtId="0" fontId="29" fillId="0" borderId="11" xfId="44" applyFont="1" applyFill="1" applyBorder="1" applyAlignment="1" applyProtection="1">
      <alignment horizontal="center" vertical="center" wrapText="1" readingOrder="1"/>
      <protection locked="0"/>
    </xf>
    <xf numFmtId="0" fontId="39" fillId="0" borderId="23" xfId="44" applyFont="1" applyFill="1" applyBorder="1" applyAlignment="1" applyProtection="1">
      <alignment vertical="top" wrapText="1"/>
      <protection locked="0"/>
    </xf>
    <xf numFmtId="0" fontId="39" fillId="0" borderId="13" xfId="44" applyFont="1" applyFill="1" applyBorder="1" applyAlignment="1" applyProtection="1">
      <alignment vertical="top" wrapText="1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30" fillId="0" borderId="12" xfId="0" applyFont="1" applyBorder="1" applyAlignment="1" applyProtection="1">
      <alignment horizontal="center" vertical="center" wrapText="1" readingOrder="1"/>
      <protection locked="0"/>
    </xf>
    <xf numFmtId="0" fontId="0" fillId="0" borderId="28" xfId="0" applyBorder="1" applyAlignment="1" applyProtection="1">
      <alignment vertical="top" wrapText="1"/>
      <protection locked="0"/>
    </xf>
    <xf numFmtId="0" fontId="6" fillId="0" borderId="0" xfId="0" applyFont="1" applyBorder="1" applyAlignment="1">
      <alignment horizontal="center" vertical="center" wrapText="1"/>
    </xf>
    <xf numFmtId="0" fontId="0" fillId="0" borderId="27" xfId="0" applyBorder="1" applyAlignment="1" applyProtection="1">
      <alignment vertical="top" wrapText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30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8" fillId="0" borderId="15" xfId="0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center" vertical="top" wrapText="1"/>
      <protection locked="0"/>
    </xf>
    <xf numFmtId="0" fontId="30" fillId="0" borderId="22" xfId="0" applyFont="1" applyBorder="1" applyAlignment="1" applyProtection="1">
      <alignment horizontal="center" vertical="center" wrapText="1" readingOrder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37" fillId="0" borderId="11" xfId="0" applyFont="1" applyBorder="1" applyAlignment="1" applyProtection="1">
      <alignment horizontal="center" vertical="center" wrapText="1" readingOrder="1"/>
      <protection locked="0"/>
    </xf>
    <xf numFmtId="0" fontId="35" fillId="0" borderId="23" xfId="0" applyFont="1" applyBorder="1" applyAlignment="1" applyProtection="1">
      <alignment vertical="top" wrapText="1"/>
      <protection locked="0"/>
    </xf>
    <xf numFmtId="0" fontId="8" fillId="0" borderId="15" xfId="0" applyFont="1" applyBorder="1" applyAlignment="1">
      <alignment horizontal="center" vertical="center" wrapText="1"/>
    </xf>
    <xf numFmtId="0" fontId="0" fillId="0" borderId="25" xfId="0" applyBorder="1" applyAlignment="1" applyProtection="1">
      <alignment vertical="top" wrapText="1"/>
      <protection locked="0"/>
    </xf>
    <xf numFmtId="0" fontId="35" fillId="0" borderId="13" xfId="0" applyFont="1" applyBorder="1" applyAlignment="1" applyProtection="1">
      <alignment vertical="top" wrapText="1"/>
      <protection locked="0"/>
    </xf>
    <xf numFmtId="0" fontId="30" fillId="0" borderId="14" xfId="0" applyFont="1" applyBorder="1" applyAlignment="1" applyProtection="1">
      <alignment horizontal="center" vertical="center" wrapText="1" readingOrder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55" fillId="18" borderId="15" xfId="43" applyFont="1" applyFill="1" applyBorder="1" applyAlignment="1">
      <alignment horizontal="center" vertical="center" wrapText="1"/>
      <protection/>
    </xf>
    <xf numFmtId="0" fontId="55" fillId="18" borderId="10" xfId="43" applyFont="1" applyFill="1" applyBorder="1" applyAlignment="1">
      <alignment horizontal="center" vertical="center" wrapText="1"/>
      <protection/>
    </xf>
    <xf numFmtId="0" fontId="37" fillId="0" borderId="14" xfId="0" applyFont="1" applyBorder="1" applyAlignment="1" applyProtection="1">
      <alignment horizontal="left" vertical="center" wrapText="1" readingOrder="1"/>
      <protection locked="0"/>
    </xf>
    <xf numFmtId="0" fontId="35" fillId="0" borderId="23" xfId="0" applyFont="1" applyBorder="1" applyAlignment="1" applyProtection="1">
      <alignment horizontal="left" vertical="top" wrapText="1" readingOrder="1"/>
      <protection locked="0"/>
    </xf>
    <xf numFmtId="0" fontId="35" fillId="0" borderId="13" xfId="0" applyFont="1" applyBorder="1" applyAlignment="1" applyProtection="1">
      <alignment horizontal="left" vertical="top" wrapText="1" readingOrder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8" fillId="0" borderId="10" xfId="0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vertical="center" wrapText="1"/>
    </xf>
  </cellXfs>
  <cellStyles count="5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3" xfId="41"/>
    <cellStyle name="常规 2 5" xfId="42"/>
    <cellStyle name="常规 3" xfId="43"/>
    <cellStyle name="常规 3 2" xfId="44"/>
    <cellStyle name="常规 5" xfId="45"/>
    <cellStyle name="常规_国、省控、全口径" xfId="46"/>
    <cellStyle name="常规_危废废水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适中" xfId="60"/>
    <cellStyle name="输出" xfId="61"/>
    <cellStyle name="输入" xfId="62"/>
    <cellStyle name="Followed Hyperlink" xfId="63"/>
    <cellStyle name="着色 1" xfId="64"/>
    <cellStyle name="着色 2" xfId="65"/>
    <cellStyle name="着色 3" xfId="66"/>
    <cellStyle name="着色 4" xfId="67"/>
    <cellStyle name="着色 5" xfId="68"/>
    <cellStyle name="着色 6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view="pageBreakPreview" zoomScaleSheetLayoutView="100" zoomScalePageLayoutView="0" workbookViewId="0" topLeftCell="A1">
      <selection activeCell="C11" sqref="C11"/>
    </sheetView>
  </sheetViews>
  <sheetFormatPr defaultColWidth="9.00390625" defaultRowHeight="14.25"/>
  <cols>
    <col min="1" max="1" width="3.75390625" style="3" customWidth="1"/>
    <col min="4" max="4" width="9.375" style="0" customWidth="1"/>
    <col min="5" max="5" width="19.125" style="0" customWidth="1"/>
    <col min="6" max="6" width="10.50390625" style="0" customWidth="1"/>
    <col min="7" max="7" width="13.125" style="0" bestFit="1" customWidth="1"/>
    <col min="8" max="8" width="8.375" style="68" customWidth="1"/>
    <col min="10" max="10" width="8.75390625" style="0" customWidth="1"/>
    <col min="11" max="11" width="8.50390625" style="0" customWidth="1"/>
    <col min="12" max="12" width="9.625" style="0" bestFit="1" customWidth="1"/>
  </cols>
  <sheetData>
    <row r="1" spans="1:12" ht="24" customHeight="1">
      <c r="A1" s="104" t="s">
        <v>328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s="15" customFormat="1" ht="12.75">
      <c r="A2" s="106" t="s">
        <v>327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25.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6" t="s">
        <v>7</v>
      </c>
      <c r="I3" s="6" t="s">
        <v>8</v>
      </c>
      <c r="J3" s="5" t="s">
        <v>319</v>
      </c>
      <c r="K3" s="5" t="s">
        <v>10</v>
      </c>
      <c r="L3" s="21" t="s">
        <v>11</v>
      </c>
    </row>
    <row r="4" spans="1:12" ht="48">
      <c r="A4" s="67">
        <v>1</v>
      </c>
      <c r="B4" s="67" t="s">
        <v>108</v>
      </c>
      <c r="C4" s="67" t="s">
        <v>109</v>
      </c>
      <c r="D4" s="100" t="s">
        <v>110</v>
      </c>
      <c r="E4" s="101" t="s">
        <v>326</v>
      </c>
      <c r="F4" s="98">
        <v>42793</v>
      </c>
      <c r="G4" s="97" t="s">
        <v>229</v>
      </c>
      <c r="H4" s="23">
        <v>0.0008</v>
      </c>
      <c r="I4" s="22">
        <v>0.1</v>
      </c>
      <c r="J4" s="66" t="s">
        <v>37</v>
      </c>
      <c r="K4" s="19"/>
      <c r="L4" s="103"/>
    </row>
    <row r="5" spans="1:12" ht="48">
      <c r="A5" s="67">
        <v>2</v>
      </c>
      <c r="B5" s="67" t="s">
        <v>108</v>
      </c>
      <c r="C5" s="67" t="s">
        <v>113</v>
      </c>
      <c r="D5" s="100" t="s">
        <v>114</v>
      </c>
      <c r="E5" s="101" t="s">
        <v>326</v>
      </c>
      <c r="F5" s="102">
        <v>42793</v>
      </c>
      <c r="G5" s="97" t="s">
        <v>229</v>
      </c>
      <c r="H5" s="23">
        <v>0.0033</v>
      </c>
      <c r="I5" s="22">
        <v>0.1</v>
      </c>
      <c r="J5" s="66" t="s">
        <v>37</v>
      </c>
      <c r="K5" s="19"/>
      <c r="L5" s="103"/>
    </row>
    <row r="6" spans="1:12" ht="48">
      <c r="A6" s="67">
        <v>3</v>
      </c>
      <c r="B6" s="67" t="s">
        <v>108</v>
      </c>
      <c r="C6" s="67" t="s">
        <v>115</v>
      </c>
      <c r="D6" s="100" t="s">
        <v>116</v>
      </c>
      <c r="E6" s="101" t="s">
        <v>326</v>
      </c>
      <c r="F6" s="98">
        <v>42793</v>
      </c>
      <c r="G6" s="97" t="s">
        <v>229</v>
      </c>
      <c r="H6" s="23">
        <v>0.022</v>
      </c>
      <c r="I6" s="22">
        <v>0.1</v>
      </c>
      <c r="J6" s="20" t="s">
        <v>37</v>
      </c>
      <c r="K6" s="19"/>
      <c r="L6" s="99"/>
    </row>
  </sheetData>
  <sheetProtection/>
  <mergeCells count="3">
    <mergeCell ref="L4:L5"/>
    <mergeCell ref="A1:L1"/>
    <mergeCell ref="A2:L2"/>
  </mergeCells>
  <printOptions/>
  <pageMargins left="0.5511811023622047" right="0.5511811023622047" top="0.5905511811023623" bottom="0.5905511811023623" header="0.5118110236220472" footer="0.5118110236220472"/>
  <pageSetup firstPageNumber="-4105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view="pageBreakPreview" zoomScaleSheetLayoutView="100" zoomScalePageLayoutView="0" workbookViewId="0" topLeftCell="A1">
      <selection activeCell="I17" sqref="I17"/>
    </sheetView>
  </sheetViews>
  <sheetFormatPr defaultColWidth="9.00390625" defaultRowHeight="14.25"/>
  <cols>
    <col min="1" max="1" width="4.125" style="0" customWidth="1"/>
    <col min="2" max="2" width="6.75390625" style="0" bestFit="1" customWidth="1"/>
    <col min="4" max="4" width="12.25390625" style="43" customWidth="1"/>
    <col min="5" max="5" width="26.00390625" style="0" customWidth="1"/>
    <col min="6" max="6" width="10.25390625" style="0" bestFit="1" customWidth="1"/>
    <col min="7" max="7" width="16.125" style="31" bestFit="1" customWidth="1"/>
    <col min="8" max="8" width="9.125" style="43" bestFit="1" customWidth="1"/>
    <col min="9" max="9" width="9.00390625" style="43" customWidth="1"/>
    <col min="10" max="10" width="5.75390625" style="0" customWidth="1"/>
    <col min="11" max="11" width="5.25390625" style="0" customWidth="1"/>
    <col min="12" max="12" width="6.375" style="0" bestFit="1" customWidth="1"/>
  </cols>
  <sheetData>
    <row r="1" spans="1:12" ht="20.25">
      <c r="A1" s="105" t="s">
        <v>329</v>
      </c>
      <c r="B1" s="125"/>
      <c r="C1" s="105"/>
      <c r="D1" s="105"/>
      <c r="E1" s="105"/>
      <c r="F1" s="105"/>
      <c r="G1" s="105"/>
      <c r="H1" s="105"/>
      <c r="I1" s="105"/>
      <c r="J1" s="105"/>
      <c r="K1" s="125"/>
      <c r="L1" s="125"/>
    </row>
    <row r="2" spans="1:12" ht="14.25">
      <c r="A2" s="106" t="s">
        <v>107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25.5">
      <c r="A3" s="5" t="s">
        <v>0</v>
      </c>
      <c r="B3" s="5" t="s">
        <v>1</v>
      </c>
      <c r="C3" s="5" t="s">
        <v>2</v>
      </c>
      <c r="D3" s="85" t="s">
        <v>254</v>
      </c>
      <c r="E3" s="5" t="s">
        <v>4</v>
      </c>
      <c r="F3" s="5" t="s">
        <v>5</v>
      </c>
      <c r="G3" s="32" t="s">
        <v>64</v>
      </c>
      <c r="H3" s="82" t="s">
        <v>248</v>
      </c>
      <c r="I3" s="42" t="s">
        <v>253</v>
      </c>
      <c r="J3" s="5" t="s">
        <v>9</v>
      </c>
      <c r="K3" s="5" t="s">
        <v>10</v>
      </c>
      <c r="L3" s="18" t="s">
        <v>11</v>
      </c>
    </row>
    <row r="4" spans="1:12" ht="14.25">
      <c r="A4" s="113">
        <v>1</v>
      </c>
      <c r="B4" s="110" t="s">
        <v>71</v>
      </c>
      <c r="C4" s="107" t="s">
        <v>52</v>
      </c>
      <c r="D4" s="119" t="s">
        <v>255</v>
      </c>
      <c r="E4" s="122" t="s">
        <v>259</v>
      </c>
      <c r="F4" s="116">
        <v>42793</v>
      </c>
      <c r="G4" s="13" t="s">
        <v>67</v>
      </c>
      <c r="H4" s="70" t="s">
        <v>249</v>
      </c>
      <c r="I4" s="84">
        <v>30</v>
      </c>
      <c r="J4" s="9" t="s">
        <v>49</v>
      </c>
      <c r="K4" s="9"/>
      <c r="L4" s="121"/>
    </row>
    <row r="5" spans="1:12" ht="14.25">
      <c r="A5" s="114"/>
      <c r="B5" s="111"/>
      <c r="C5" s="108"/>
      <c r="D5" s="124"/>
      <c r="E5" s="123"/>
      <c r="F5" s="117"/>
      <c r="G5" s="13" t="s">
        <v>65</v>
      </c>
      <c r="H5" s="70" t="s">
        <v>48</v>
      </c>
      <c r="I5" s="84">
        <v>50</v>
      </c>
      <c r="J5" s="9" t="s">
        <v>49</v>
      </c>
      <c r="K5" s="9"/>
      <c r="L5" s="121"/>
    </row>
    <row r="6" spans="1:12" ht="14.25">
      <c r="A6" s="114"/>
      <c r="B6" s="111"/>
      <c r="C6" s="108"/>
      <c r="D6" s="124"/>
      <c r="E6" s="123"/>
      <c r="F6" s="117"/>
      <c r="G6" s="13" t="s">
        <v>66</v>
      </c>
      <c r="H6" s="70" t="s">
        <v>250</v>
      </c>
      <c r="I6" s="84">
        <v>180</v>
      </c>
      <c r="J6" s="9" t="s">
        <v>49</v>
      </c>
      <c r="K6" s="9"/>
      <c r="L6" s="121"/>
    </row>
    <row r="7" spans="1:12" ht="14.25">
      <c r="A7" s="114"/>
      <c r="B7" s="111"/>
      <c r="C7" s="108"/>
      <c r="D7" s="124"/>
      <c r="E7" s="123"/>
      <c r="F7" s="117"/>
      <c r="G7" s="30" t="s">
        <v>69</v>
      </c>
      <c r="H7" s="80">
        <v>1</v>
      </c>
      <c r="I7" s="84">
        <v>1</v>
      </c>
      <c r="J7" s="9" t="s">
        <v>49</v>
      </c>
      <c r="K7" s="9"/>
      <c r="L7" s="121"/>
    </row>
    <row r="8" spans="1:12" ht="14.25">
      <c r="A8" s="114"/>
      <c r="B8" s="111"/>
      <c r="C8" s="108"/>
      <c r="D8" s="119" t="s">
        <v>256</v>
      </c>
      <c r="E8" s="123"/>
      <c r="F8" s="117"/>
      <c r="G8" s="13" t="s">
        <v>67</v>
      </c>
      <c r="H8" s="70" t="s">
        <v>251</v>
      </c>
      <c r="I8" s="84">
        <v>30</v>
      </c>
      <c r="J8" s="9" t="s">
        <v>49</v>
      </c>
      <c r="K8" s="4"/>
      <c r="L8" s="120"/>
    </row>
    <row r="9" spans="1:12" ht="14.25">
      <c r="A9" s="114"/>
      <c r="B9" s="111"/>
      <c r="C9" s="108"/>
      <c r="D9" s="119"/>
      <c r="E9" s="123"/>
      <c r="F9" s="117"/>
      <c r="G9" s="13" t="s">
        <v>65</v>
      </c>
      <c r="H9" s="70" t="s">
        <v>50</v>
      </c>
      <c r="I9" s="84">
        <v>50</v>
      </c>
      <c r="J9" s="9" t="s">
        <v>49</v>
      </c>
      <c r="K9" s="4"/>
      <c r="L9" s="120"/>
    </row>
    <row r="10" spans="1:12" ht="14.25">
      <c r="A10" s="114"/>
      <c r="B10" s="111"/>
      <c r="C10" s="108"/>
      <c r="D10" s="119"/>
      <c r="E10" s="123"/>
      <c r="F10" s="117"/>
      <c r="G10" s="13" t="s">
        <v>66</v>
      </c>
      <c r="H10" s="70" t="s">
        <v>111</v>
      </c>
      <c r="I10" s="84">
        <v>180</v>
      </c>
      <c r="J10" s="9" t="s">
        <v>49</v>
      </c>
      <c r="K10" s="4"/>
      <c r="L10" s="120"/>
    </row>
    <row r="11" spans="1:12" ht="14.25">
      <c r="A11" s="114"/>
      <c r="B11" s="111"/>
      <c r="C11" s="108"/>
      <c r="D11" s="119"/>
      <c r="E11" s="123"/>
      <c r="F11" s="117"/>
      <c r="G11" s="30" t="s">
        <v>69</v>
      </c>
      <c r="H11" s="80">
        <v>1</v>
      </c>
      <c r="I11" s="84">
        <v>1</v>
      </c>
      <c r="J11" s="9" t="s">
        <v>49</v>
      </c>
      <c r="K11" s="4"/>
      <c r="L11" s="120"/>
    </row>
    <row r="12" spans="1:12" ht="14.25">
      <c r="A12" s="114"/>
      <c r="B12" s="111"/>
      <c r="C12" s="108"/>
      <c r="D12" s="119" t="s">
        <v>257</v>
      </c>
      <c r="E12" s="123"/>
      <c r="F12" s="117"/>
      <c r="G12" s="13" t="s">
        <v>67</v>
      </c>
      <c r="H12" s="70" t="s">
        <v>251</v>
      </c>
      <c r="I12" s="84">
        <v>30</v>
      </c>
      <c r="J12" s="9" t="s">
        <v>49</v>
      </c>
      <c r="K12" s="9"/>
      <c r="L12" s="121"/>
    </row>
    <row r="13" spans="1:12" ht="14.25">
      <c r="A13" s="114"/>
      <c r="B13" s="111"/>
      <c r="C13" s="108"/>
      <c r="D13" s="124"/>
      <c r="E13" s="123"/>
      <c r="F13" s="117"/>
      <c r="G13" s="13" t="s">
        <v>65</v>
      </c>
      <c r="H13" s="70" t="s">
        <v>50</v>
      </c>
      <c r="I13" s="84">
        <v>50</v>
      </c>
      <c r="J13" s="9" t="s">
        <v>49</v>
      </c>
      <c r="K13" s="9"/>
      <c r="L13" s="121"/>
    </row>
    <row r="14" spans="1:12" ht="14.25">
      <c r="A14" s="114"/>
      <c r="B14" s="111"/>
      <c r="C14" s="108"/>
      <c r="D14" s="124"/>
      <c r="E14" s="123"/>
      <c r="F14" s="117"/>
      <c r="G14" s="13" t="s">
        <v>66</v>
      </c>
      <c r="H14" s="80" t="s">
        <v>252</v>
      </c>
      <c r="I14" s="84">
        <v>180</v>
      </c>
      <c r="J14" s="9" t="s">
        <v>49</v>
      </c>
      <c r="K14" s="9"/>
      <c r="L14" s="121"/>
    </row>
    <row r="15" spans="1:12" ht="14.25">
      <c r="A15" s="114"/>
      <c r="B15" s="111"/>
      <c r="C15" s="108"/>
      <c r="D15" s="124"/>
      <c r="E15" s="123"/>
      <c r="F15" s="117"/>
      <c r="G15" s="30" t="s">
        <v>69</v>
      </c>
      <c r="H15" s="83">
        <v>1</v>
      </c>
      <c r="I15" s="84">
        <v>1</v>
      </c>
      <c r="J15" s="9" t="s">
        <v>49</v>
      </c>
      <c r="K15" s="9"/>
      <c r="L15" s="121"/>
    </row>
    <row r="16" spans="1:12" ht="14.25">
      <c r="A16" s="114"/>
      <c r="B16" s="111"/>
      <c r="C16" s="108"/>
      <c r="D16" s="119" t="s">
        <v>258</v>
      </c>
      <c r="E16" s="123"/>
      <c r="F16" s="117"/>
      <c r="G16" s="13" t="s">
        <v>67</v>
      </c>
      <c r="H16" s="70" t="s">
        <v>53</v>
      </c>
      <c r="I16" s="84">
        <v>30</v>
      </c>
      <c r="J16" s="9" t="s">
        <v>49</v>
      </c>
      <c r="K16" s="4"/>
      <c r="L16" s="120"/>
    </row>
    <row r="17" spans="1:12" ht="14.25">
      <c r="A17" s="114"/>
      <c r="B17" s="111"/>
      <c r="C17" s="108"/>
      <c r="D17" s="119"/>
      <c r="E17" s="123"/>
      <c r="F17" s="117"/>
      <c r="G17" s="13" t="s">
        <v>65</v>
      </c>
      <c r="H17" s="70" t="s">
        <v>188</v>
      </c>
      <c r="I17" s="84">
        <v>50</v>
      </c>
      <c r="J17" s="9" t="s">
        <v>49</v>
      </c>
      <c r="K17" s="4"/>
      <c r="L17" s="120"/>
    </row>
    <row r="18" spans="1:12" ht="14.25">
      <c r="A18" s="114"/>
      <c r="B18" s="111"/>
      <c r="C18" s="108"/>
      <c r="D18" s="119"/>
      <c r="E18" s="123"/>
      <c r="F18" s="117"/>
      <c r="G18" s="13" t="s">
        <v>66</v>
      </c>
      <c r="H18" s="70" t="s">
        <v>54</v>
      </c>
      <c r="I18" s="84">
        <v>180</v>
      </c>
      <c r="J18" s="9" t="s">
        <v>49</v>
      </c>
      <c r="K18" s="4"/>
      <c r="L18" s="120"/>
    </row>
    <row r="19" spans="1:12" ht="14.25">
      <c r="A19" s="115"/>
      <c r="B19" s="112"/>
      <c r="C19" s="109"/>
      <c r="D19" s="119"/>
      <c r="E19" s="123"/>
      <c r="F19" s="118"/>
      <c r="G19" s="30" t="s">
        <v>69</v>
      </c>
      <c r="H19" s="83">
        <v>1</v>
      </c>
      <c r="I19" s="84">
        <v>1</v>
      </c>
      <c r="J19" s="9" t="s">
        <v>49</v>
      </c>
      <c r="K19" s="4"/>
      <c r="L19" s="120"/>
    </row>
    <row r="49" spans="1:7" ht="15.75">
      <c r="A49" s="3"/>
      <c r="B49" t="s">
        <v>172</v>
      </c>
      <c r="E49" t="s">
        <v>173</v>
      </c>
      <c r="G49" s="36" t="s">
        <v>174</v>
      </c>
    </row>
    <row r="50" spans="1:12" ht="15.75">
      <c r="A50" s="29"/>
      <c r="B50" s="29"/>
      <c r="C50" s="29"/>
      <c r="D50" s="86"/>
      <c r="E50" s="29"/>
      <c r="F50" s="29"/>
      <c r="G50" s="34"/>
      <c r="H50" s="81"/>
      <c r="I50" s="81"/>
      <c r="J50" s="33"/>
      <c r="K50" s="35"/>
      <c r="L50" s="29"/>
    </row>
  </sheetData>
  <sheetProtection/>
  <mergeCells count="15">
    <mergeCell ref="A1:L1"/>
    <mergeCell ref="A2:L2"/>
    <mergeCell ref="D12:D15"/>
    <mergeCell ref="D16:D19"/>
    <mergeCell ref="L16:L19"/>
    <mergeCell ref="L4:L7"/>
    <mergeCell ref="L12:L15"/>
    <mergeCell ref="L8:L11"/>
    <mergeCell ref="D8:D11"/>
    <mergeCell ref="E4:E19"/>
    <mergeCell ref="D4:D7"/>
    <mergeCell ref="C4:C19"/>
    <mergeCell ref="B4:B19"/>
    <mergeCell ref="A4:A19"/>
    <mergeCell ref="F4:F19"/>
  </mergeCells>
  <printOptions/>
  <pageMargins left="0.9448818897637796" right="0.5511811023622047" top="0.5905511811023623" bottom="0.3937007874015748" header="0.5118110236220472" footer="0.5118110236220472"/>
  <pageSetup firstPageNumber="-4105" useFirstPageNumber="1" horizontalDpi="600" verticalDpi="600" orientation="landscape" paperSize="9" r:id="rId1"/>
  <rowBreaks count="1" manualBreakCount="1">
    <brk id="3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view="pageBreakPreview" zoomScaleNormal="85" zoomScaleSheetLayoutView="100" zoomScalePageLayoutView="0" workbookViewId="0" topLeftCell="A46">
      <selection activeCell="I9" sqref="I9"/>
    </sheetView>
  </sheetViews>
  <sheetFormatPr defaultColWidth="9.00390625" defaultRowHeight="14.25"/>
  <cols>
    <col min="1" max="1" width="3.625" style="0" customWidth="1"/>
    <col min="2" max="2" width="7.50390625" style="0" customWidth="1"/>
    <col min="4" max="4" width="8.50390625" style="0" customWidth="1"/>
    <col min="5" max="5" width="17.625" style="0" customWidth="1"/>
    <col min="6" max="6" width="10.00390625" style="0" customWidth="1"/>
    <col min="7" max="7" width="12.75390625" style="0" customWidth="1"/>
    <col min="8" max="8" width="9.00390625" style="41" customWidth="1"/>
    <col min="9" max="9" width="8.625" style="43" customWidth="1"/>
    <col min="10" max="10" width="5.75390625" style="0" customWidth="1"/>
    <col min="11" max="11" width="5.25390625" style="0" customWidth="1"/>
    <col min="12" max="12" width="5.625" style="0" customWidth="1"/>
  </cols>
  <sheetData>
    <row r="1" spans="1:12" ht="20.25">
      <c r="A1" s="132" t="s">
        <v>333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2" s="15" customFormat="1" ht="12.75">
      <c r="A2" s="133" t="s">
        <v>230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1:12" ht="24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170</v>
      </c>
      <c r="H3" s="39" t="s">
        <v>7</v>
      </c>
      <c r="I3" s="42" t="s">
        <v>185</v>
      </c>
      <c r="J3" s="5" t="s">
        <v>9</v>
      </c>
      <c r="K3" s="5" t="s">
        <v>10</v>
      </c>
      <c r="L3" s="18" t="s">
        <v>11</v>
      </c>
    </row>
    <row r="4" spans="1:12" ht="14.25">
      <c r="A4" s="134">
        <v>1</v>
      </c>
      <c r="B4" s="126" t="s">
        <v>12</v>
      </c>
      <c r="C4" s="126" t="s">
        <v>294</v>
      </c>
      <c r="D4" s="126" t="s">
        <v>295</v>
      </c>
      <c r="E4" s="126" t="s">
        <v>208</v>
      </c>
      <c r="F4" s="128">
        <v>42786</v>
      </c>
      <c r="G4" s="8" t="s">
        <v>93</v>
      </c>
      <c r="H4" s="70" t="s">
        <v>187</v>
      </c>
      <c r="I4" s="12" t="s">
        <v>39</v>
      </c>
      <c r="J4" s="8" t="s">
        <v>37</v>
      </c>
      <c r="K4" s="10"/>
      <c r="L4" s="10"/>
    </row>
    <row r="5" spans="1:12" ht="14.25">
      <c r="A5" s="134"/>
      <c r="B5" s="126"/>
      <c r="C5" s="126"/>
      <c r="D5" s="126"/>
      <c r="E5" s="126"/>
      <c r="F5" s="128"/>
      <c r="G5" s="8" t="s">
        <v>72</v>
      </c>
      <c r="H5" s="70" t="s">
        <v>53</v>
      </c>
      <c r="I5" s="12">
        <v>30</v>
      </c>
      <c r="J5" s="8" t="s">
        <v>37</v>
      </c>
      <c r="K5" s="10"/>
      <c r="L5" s="10"/>
    </row>
    <row r="6" spans="1:12" ht="14.25">
      <c r="A6" s="134"/>
      <c r="B6" s="126"/>
      <c r="C6" s="126"/>
      <c r="D6" s="126"/>
      <c r="E6" s="126"/>
      <c r="F6" s="128"/>
      <c r="G6" s="8" t="s">
        <v>74</v>
      </c>
      <c r="H6" s="70" t="s">
        <v>209</v>
      </c>
      <c r="I6" s="12">
        <v>60</v>
      </c>
      <c r="J6" s="8" t="s">
        <v>37</v>
      </c>
      <c r="K6" s="10"/>
      <c r="L6" s="10"/>
    </row>
    <row r="7" spans="1:12" ht="14.25">
      <c r="A7" s="134"/>
      <c r="B7" s="126"/>
      <c r="C7" s="126"/>
      <c r="D7" s="126"/>
      <c r="E7" s="126"/>
      <c r="F7" s="128"/>
      <c r="G7" s="8" t="s">
        <v>75</v>
      </c>
      <c r="H7" s="70" t="s">
        <v>14</v>
      </c>
      <c r="I7" s="12">
        <v>2</v>
      </c>
      <c r="J7" s="8" t="s">
        <v>37</v>
      </c>
      <c r="K7" s="10"/>
      <c r="L7" s="10"/>
    </row>
    <row r="8" spans="1:12" ht="14.25">
      <c r="A8" s="134"/>
      <c r="B8" s="126"/>
      <c r="C8" s="126"/>
      <c r="D8" s="126"/>
      <c r="E8" s="126"/>
      <c r="F8" s="128"/>
      <c r="G8" s="8" t="s">
        <v>76</v>
      </c>
      <c r="H8" s="70" t="s">
        <v>210</v>
      </c>
      <c r="I8" s="12">
        <v>5</v>
      </c>
      <c r="J8" s="8" t="s">
        <v>37</v>
      </c>
      <c r="K8" s="10"/>
      <c r="L8" s="10"/>
    </row>
    <row r="9" spans="1:12" ht="14.25">
      <c r="A9" s="134"/>
      <c r="B9" s="126"/>
      <c r="C9" s="126"/>
      <c r="D9" s="126"/>
      <c r="E9" s="126"/>
      <c r="F9" s="128"/>
      <c r="G9" s="8" t="s">
        <v>68</v>
      </c>
      <c r="H9" s="70" t="s">
        <v>211</v>
      </c>
      <c r="I9" s="12">
        <v>10</v>
      </c>
      <c r="J9" s="8" t="s">
        <v>37</v>
      </c>
      <c r="K9" s="10"/>
      <c r="L9" s="10"/>
    </row>
    <row r="10" spans="1:12" ht="14.25">
      <c r="A10" s="134"/>
      <c r="B10" s="126"/>
      <c r="C10" s="126"/>
      <c r="D10" s="126"/>
      <c r="E10" s="126"/>
      <c r="F10" s="128"/>
      <c r="G10" s="8" t="s">
        <v>77</v>
      </c>
      <c r="H10" s="70" t="s">
        <v>212</v>
      </c>
      <c r="I10" s="12">
        <v>0.5</v>
      </c>
      <c r="J10" s="8" t="s">
        <v>37</v>
      </c>
      <c r="K10" s="10"/>
      <c r="L10" s="10"/>
    </row>
    <row r="11" spans="1:12" ht="14.25">
      <c r="A11" s="134"/>
      <c r="B11" s="126"/>
      <c r="C11" s="126"/>
      <c r="D11" s="126"/>
      <c r="E11" s="126"/>
      <c r="F11" s="128"/>
      <c r="G11" s="8" t="s">
        <v>296</v>
      </c>
      <c r="H11" s="70" t="s">
        <v>213</v>
      </c>
      <c r="I11" s="12">
        <v>20</v>
      </c>
      <c r="J11" s="71" t="s">
        <v>214</v>
      </c>
      <c r="K11" s="70">
        <v>0.28</v>
      </c>
      <c r="L11" s="10"/>
    </row>
    <row r="12" spans="1:12" ht="14.25">
      <c r="A12" s="134"/>
      <c r="B12" s="126"/>
      <c r="C12" s="126"/>
      <c r="D12" s="126"/>
      <c r="E12" s="126"/>
      <c r="F12" s="128"/>
      <c r="G12" s="8" t="s">
        <v>17</v>
      </c>
      <c r="H12" s="70" t="s">
        <v>18</v>
      </c>
      <c r="I12" s="12">
        <v>0.5</v>
      </c>
      <c r="J12" s="8" t="s">
        <v>37</v>
      </c>
      <c r="K12" s="10"/>
      <c r="L12" s="10"/>
    </row>
    <row r="13" spans="1:12" ht="14.25">
      <c r="A13" s="134"/>
      <c r="B13" s="126"/>
      <c r="C13" s="126"/>
      <c r="D13" s="126"/>
      <c r="E13" s="126"/>
      <c r="F13" s="128"/>
      <c r="G13" s="8" t="s">
        <v>19</v>
      </c>
      <c r="H13" s="70" t="s">
        <v>18</v>
      </c>
      <c r="I13" s="12">
        <v>0.1</v>
      </c>
      <c r="J13" s="8" t="s">
        <v>37</v>
      </c>
      <c r="K13" s="10"/>
      <c r="L13" s="10"/>
    </row>
    <row r="14" spans="1:12" ht="14.25">
      <c r="A14" s="134"/>
      <c r="B14" s="126"/>
      <c r="C14" s="126"/>
      <c r="D14" s="126"/>
      <c r="E14" s="126"/>
      <c r="F14" s="128"/>
      <c r="G14" s="8" t="s">
        <v>82</v>
      </c>
      <c r="H14" s="70" t="s">
        <v>15</v>
      </c>
      <c r="I14" s="12">
        <v>0.5</v>
      </c>
      <c r="J14" s="8" t="s">
        <v>37</v>
      </c>
      <c r="K14" s="10"/>
      <c r="L14" s="10"/>
    </row>
    <row r="15" spans="1:12" ht="14.25">
      <c r="A15" s="134"/>
      <c r="B15" s="126"/>
      <c r="C15" s="126"/>
      <c r="D15" s="126"/>
      <c r="E15" s="126"/>
      <c r="F15" s="128"/>
      <c r="G15" s="8" t="s">
        <v>83</v>
      </c>
      <c r="H15" s="70" t="s">
        <v>15</v>
      </c>
      <c r="I15" s="12">
        <v>0.5</v>
      </c>
      <c r="J15" s="8" t="s">
        <v>37</v>
      </c>
      <c r="K15" s="10"/>
      <c r="L15" s="10"/>
    </row>
    <row r="16" spans="1:12" ht="14.25">
      <c r="A16" s="134"/>
      <c r="B16" s="126"/>
      <c r="C16" s="126"/>
      <c r="D16" s="126"/>
      <c r="E16" s="126"/>
      <c r="F16" s="128"/>
      <c r="G16" s="8" t="s">
        <v>84</v>
      </c>
      <c r="H16" s="70" t="s">
        <v>23</v>
      </c>
      <c r="I16" s="12">
        <v>1</v>
      </c>
      <c r="J16" s="8" t="s">
        <v>37</v>
      </c>
      <c r="K16" s="10"/>
      <c r="L16" s="10"/>
    </row>
    <row r="17" spans="1:12" ht="14.25">
      <c r="A17" s="134"/>
      <c r="B17" s="126"/>
      <c r="C17" s="126"/>
      <c r="D17" s="126"/>
      <c r="E17" s="126"/>
      <c r="F17" s="128"/>
      <c r="G17" s="8" t="s">
        <v>85</v>
      </c>
      <c r="H17" s="70" t="s">
        <v>59</v>
      </c>
      <c r="I17" s="12">
        <v>2</v>
      </c>
      <c r="J17" s="8" t="s">
        <v>37</v>
      </c>
      <c r="K17" s="10"/>
      <c r="L17" s="10"/>
    </row>
    <row r="18" spans="1:12" ht="14.25">
      <c r="A18" s="134"/>
      <c r="B18" s="126"/>
      <c r="C18" s="126"/>
      <c r="D18" s="126"/>
      <c r="E18" s="126"/>
      <c r="F18" s="128"/>
      <c r="G18" s="8" t="s">
        <v>86</v>
      </c>
      <c r="H18" s="70" t="s">
        <v>215</v>
      </c>
      <c r="I18" s="12">
        <v>2</v>
      </c>
      <c r="J18" s="8" t="s">
        <v>37</v>
      </c>
      <c r="K18" s="10"/>
      <c r="L18" s="10"/>
    </row>
    <row r="19" spans="1:12" ht="14.25">
      <c r="A19" s="127">
        <v>2</v>
      </c>
      <c r="B19" s="127" t="s">
        <v>12</v>
      </c>
      <c r="C19" s="127" t="s">
        <v>216</v>
      </c>
      <c r="D19" s="127" t="s">
        <v>217</v>
      </c>
      <c r="E19" s="127" t="s">
        <v>228</v>
      </c>
      <c r="F19" s="128">
        <v>42786</v>
      </c>
      <c r="G19" s="8" t="s">
        <v>93</v>
      </c>
      <c r="H19" s="70" t="s">
        <v>218</v>
      </c>
      <c r="I19" s="12" t="s">
        <v>39</v>
      </c>
      <c r="J19" s="8" t="s">
        <v>37</v>
      </c>
      <c r="K19" s="10"/>
      <c r="L19" s="10"/>
    </row>
    <row r="20" spans="1:12" ht="14.25">
      <c r="A20" s="127"/>
      <c r="B20" s="127"/>
      <c r="C20" s="127"/>
      <c r="D20" s="127"/>
      <c r="E20" s="127"/>
      <c r="F20" s="128"/>
      <c r="G20" s="8" t="s">
        <v>94</v>
      </c>
      <c r="H20" s="70" t="s">
        <v>36</v>
      </c>
      <c r="I20" s="12">
        <v>40</v>
      </c>
      <c r="J20" s="8" t="s">
        <v>37</v>
      </c>
      <c r="K20" s="10"/>
      <c r="L20" s="10"/>
    </row>
    <row r="21" spans="1:12" ht="14.25">
      <c r="A21" s="127"/>
      <c r="B21" s="127"/>
      <c r="C21" s="127"/>
      <c r="D21" s="127"/>
      <c r="E21" s="127"/>
      <c r="F21" s="128"/>
      <c r="G21" s="8" t="s">
        <v>72</v>
      </c>
      <c r="H21" s="70" t="s">
        <v>219</v>
      </c>
      <c r="I21" s="12">
        <v>50</v>
      </c>
      <c r="J21" s="8" t="s">
        <v>37</v>
      </c>
      <c r="K21" s="13"/>
      <c r="L21" s="10"/>
    </row>
    <row r="22" spans="1:12" ht="14.25">
      <c r="A22" s="127"/>
      <c r="B22" s="127"/>
      <c r="C22" s="127"/>
      <c r="D22" s="127"/>
      <c r="E22" s="127"/>
      <c r="F22" s="128"/>
      <c r="G22" s="8" t="s">
        <v>73</v>
      </c>
      <c r="H22" s="70" t="s">
        <v>220</v>
      </c>
      <c r="I22" s="12">
        <v>20</v>
      </c>
      <c r="J22" s="8" t="s">
        <v>37</v>
      </c>
      <c r="K22" s="10"/>
      <c r="L22" s="10"/>
    </row>
    <row r="23" spans="1:12" ht="14.25">
      <c r="A23" s="127"/>
      <c r="B23" s="127"/>
      <c r="C23" s="127"/>
      <c r="D23" s="127"/>
      <c r="E23" s="127"/>
      <c r="F23" s="128"/>
      <c r="G23" s="8" t="s">
        <v>74</v>
      </c>
      <c r="H23" s="70" t="s">
        <v>221</v>
      </c>
      <c r="I23" s="12">
        <v>60</v>
      </c>
      <c r="J23" s="8" t="s">
        <v>37</v>
      </c>
      <c r="K23" s="13"/>
      <c r="L23" s="10"/>
    </row>
    <row r="24" spans="1:12" ht="14.25">
      <c r="A24" s="127"/>
      <c r="B24" s="127"/>
      <c r="C24" s="127"/>
      <c r="D24" s="127"/>
      <c r="E24" s="127"/>
      <c r="F24" s="128"/>
      <c r="G24" s="8" t="s">
        <v>87</v>
      </c>
      <c r="H24" s="70" t="s">
        <v>40</v>
      </c>
      <c r="I24" s="12">
        <v>0.3</v>
      </c>
      <c r="J24" s="8" t="s">
        <v>37</v>
      </c>
      <c r="K24" s="10"/>
      <c r="L24" s="10"/>
    </row>
    <row r="25" spans="1:12" ht="14.25">
      <c r="A25" s="127"/>
      <c r="B25" s="127"/>
      <c r="C25" s="127"/>
      <c r="D25" s="127"/>
      <c r="E25" s="127"/>
      <c r="F25" s="128"/>
      <c r="G25" s="8" t="s">
        <v>88</v>
      </c>
      <c r="H25" s="70" t="s">
        <v>222</v>
      </c>
      <c r="I25" s="12">
        <v>0.5</v>
      </c>
      <c r="J25" s="8" t="s">
        <v>37</v>
      </c>
      <c r="K25" s="10"/>
      <c r="L25" s="10"/>
    </row>
    <row r="26" spans="1:12" ht="14.25">
      <c r="A26" s="127"/>
      <c r="B26" s="127"/>
      <c r="C26" s="127"/>
      <c r="D26" s="127"/>
      <c r="E26" s="127"/>
      <c r="F26" s="128"/>
      <c r="G26" s="8" t="s">
        <v>76</v>
      </c>
      <c r="H26" s="70" t="s">
        <v>223</v>
      </c>
      <c r="I26" s="12">
        <v>10</v>
      </c>
      <c r="J26" s="8" t="s">
        <v>37</v>
      </c>
      <c r="K26" s="10"/>
      <c r="L26" s="10"/>
    </row>
    <row r="27" spans="1:12" ht="14.25">
      <c r="A27" s="127"/>
      <c r="B27" s="127"/>
      <c r="C27" s="127"/>
      <c r="D27" s="127"/>
      <c r="E27" s="127"/>
      <c r="F27" s="128"/>
      <c r="G27" s="8" t="s">
        <v>77</v>
      </c>
      <c r="H27" s="70" t="s">
        <v>224</v>
      </c>
      <c r="I27" s="12">
        <v>0.5</v>
      </c>
      <c r="J27" s="8" t="s">
        <v>37</v>
      </c>
      <c r="K27" s="10"/>
      <c r="L27" s="10"/>
    </row>
    <row r="28" spans="1:12" ht="14.25">
      <c r="A28" s="127"/>
      <c r="B28" s="127"/>
      <c r="C28" s="127"/>
      <c r="D28" s="127"/>
      <c r="E28" s="127"/>
      <c r="F28" s="128"/>
      <c r="G28" s="8" t="s">
        <v>89</v>
      </c>
      <c r="H28" s="70" t="s">
        <v>225</v>
      </c>
      <c r="I28" s="12">
        <v>1</v>
      </c>
      <c r="J28" s="8" t="s">
        <v>37</v>
      </c>
      <c r="K28" s="10"/>
      <c r="L28" s="10"/>
    </row>
    <row r="29" spans="1:12" ht="14.25">
      <c r="A29" s="127"/>
      <c r="B29" s="127"/>
      <c r="C29" s="127"/>
      <c r="D29" s="127"/>
      <c r="E29" s="127"/>
      <c r="F29" s="128"/>
      <c r="G29" s="8" t="s">
        <v>78</v>
      </c>
      <c r="H29" s="70" t="s">
        <v>226</v>
      </c>
      <c r="I29" s="12">
        <v>15</v>
      </c>
      <c r="J29" s="8" t="s">
        <v>37</v>
      </c>
      <c r="K29" s="10"/>
      <c r="L29" s="10"/>
    </row>
    <row r="30" spans="1:12" ht="14.25">
      <c r="A30" s="127"/>
      <c r="B30" s="127"/>
      <c r="C30" s="127"/>
      <c r="D30" s="127"/>
      <c r="E30" s="127"/>
      <c r="F30" s="128"/>
      <c r="G30" s="8" t="s">
        <v>19</v>
      </c>
      <c r="H30" s="70" t="s">
        <v>18</v>
      </c>
      <c r="I30" s="12">
        <v>0.5</v>
      </c>
      <c r="J30" s="8" t="s">
        <v>37</v>
      </c>
      <c r="K30" s="10"/>
      <c r="L30" s="10"/>
    </row>
    <row r="31" spans="1:12" ht="14.25">
      <c r="A31" s="127"/>
      <c r="B31" s="127"/>
      <c r="C31" s="127"/>
      <c r="D31" s="127"/>
      <c r="E31" s="127"/>
      <c r="F31" s="128"/>
      <c r="G31" s="8" t="s">
        <v>83</v>
      </c>
      <c r="H31" s="70" t="s">
        <v>15</v>
      </c>
      <c r="I31" s="12">
        <v>0.5</v>
      </c>
      <c r="J31" s="8" t="s">
        <v>37</v>
      </c>
      <c r="K31" s="10"/>
      <c r="L31" s="10"/>
    </row>
    <row r="32" spans="1:12" ht="14.25">
      <c r="A32" s="127"/>
      <c r="B32" s="127"/>
      <c r="C32" s="127"/>
      <c r="D32" s="127"/>
      <c r="E32" s="127"/>
      <c r="F32" s="128"/>
      <c r="G32" s="8" t="s">
        <v>229</v>
      </c>
      <c r="H32" s="70" t="s">
        <v>227</v>
      </c>
      <c r="I32" s="12">
        <v>0.1</v>
      </c>
      <c r="J32" s="8" t="s">
        <v>37</v>
      </c>
      <c r="K32" s="10"/>
      <c r="L32" s="10"/>
    </row>
    <row r="33" spans="1:12" ht="48">
      <c r="A33" s="67">
        <v>3</v>
      </c>
      <c r="B33" s="67" t="s">
        <v>108</v>
      </c>
      <c r="C33" s="67" t="s">
        <v>120</v>
      </c>
      <c r="D33" s="67" t="s">
        <v>121</v>
      </c>
      <c r="E33" s="206" t="s">
        <v>330</v>
      </c>
      <c r="F33" s="95">
        <v>42793</v>
      </c>
      <c r="G33" s="17" t="s">
        <v>323</v>
      </c>
      <c r="H33" s="96" t="s">
        <v>325</v>
      </c>
      <c r="I33" s="96" t="s">
        <v>324</v>
      </c>
      <c r="J33" s="25" t="s">
        <v>37</v>
      </c>
      <c r="K33" s="26"/>
      <c r="L33" s="129"/>
    </row>
    <row r="34" spans="1:12" ht="48">
      <c r="A34" s="67">
        <v>4</v>
      </c>
      <c r="B34" s="67" t="s">
        <v>108</v>
      </c>
      <c r="C34" s="206" t="s">
        <v>206</v>
      </c>
      <c r="D34" s="67" t="s">
        <v>122</v>
      </c>
      <c r="E34" s="206" t="s">
        <v>330</v>
      </c>
      <c r="F34" s="95">
        <v>42793</v>
      </c>
      <c r="G34" s="17" t="s">
        <v>323</v>
      </c>
      <c r="H34" s="96" t="s">
        <v>325</v>
      </c>
      <c r="I34" s="96" t="s">
        <v>324</v>
      </c>
      <c r="J34" s="25" t="s">
        <v>37</v>
      </c>
      <c r="K34" s="26"/>
      <c r="L34" s="129"/>
    </row>
    <row r="35" spans="1:12" ht="48">
      <c r="A35" s="67">
        <v>5</v>
      </c>
      <c r="B35" s="67" t="s">
        <v>108</v>
      </c>
      <c r="C35" s="67" t="s">
        <v>123</v>
      </c>
      <c r="D35" s="67" t="s">
        <v>124</v>
      </c>
      <c r="E35" s="206" t="s">
        <v>330</v>
      </c>
      <c r="F35" s="95">
        <v>42793</v>
      </c>
      <c r="G35" s="17" t="s">
        <v>323</v>
      </c>
      <c r="H35" s="96" t="s">
        <v>325</v>
      </c>
      <c r="I35" s="96" t="s">
        <v>324</v>
      </c>
      <c r="J35" s="25" t="s">
        <v>37</v>
      </c>
      <c r="K35" s="26"/>
      <c r="L35" s="129"/>
    </row>
    <row r="36" spans="1:12" ht="36" customHeight="1">
      <c r="A36" s="130">
        <v>6</v>
      </c>
      <c r="B36" s="130" t="s">
        <v>108</v>
      </c>
      <c r="C36" s="130" t="s">
        <v>119</v>
      </c>
      <c r="D36" s="123" t="s">
        <v>320</v>
      </c>
      <c r="E36" s="131" t="s">
        <v>321</v>
      </c>
      <c r="F36" s="135">
        <v>42787</v>
      </c>
      <c r="G36" s="17" t="s">
        <v>93</v>
      </c>
      <c r="H36" s="38">
        <v>7.29</v>
      </c>
      <c r="I36" s="37" t="s">
        <v>105</v>
      </c>
      <c r="J36" s="25" t="s">
        <v>37</v>
      </c>
      <c r="K36" s="24"/>
      <c r="L36" s="130"/>
    </row>
    <row r="37" spans="1:12" ht="14.25">
      <c r="A37" s="130"/>
      <c r="B37" s="130"/>
      <c r="C37" s="130"/>
      <c r="D37" s="123"/>
      <c r="E37" s="131"/>
      <c r="F37" s="135"/>
      <c r="G37" s="17" t="s">
        <v>74</v>
      </c>
      <c r="H37" s="37">
        <v>15</v>
      </c>
      <c r="I37" s="37" t="s">
        <v>118</v>
      </c>
      <c r="J37" s="25" t="s">
        <v>37</v>
      </c>
      <c r="K37" s="24"/>
      <c r="L37" s="130"/>
    </row>
    <row r="38" spans="1:12" ht="14.25">
      <c r="A38" s="130"/>
      <c r="B38" s="130"/>
      <c r="C38" s="130"/>
      <c r="D38" s="123"/>
      <c r="E38" s="131"/>
      <c r="F38" s="135"/>
      <c r="G38" s="17" t="s">
        <v>322</v>
      </c>
      <c r="H38" s="37">
        <v>2.8</v>
      </c>
      <c r="I38" s="37" t="s">
        <v>101</v>
      </c>
      <c r="J38" s="25" t="s">
        <v>37</v>
      </c>
      <c r="K38" s="24"/>
      <c r="L38" s="130"/>
    </row>
    <row r="39" spans="1:12" ht="14.25">
      <c r="A39" s="130"/>
      <c r="B39" s="130"/>
      <c r="C39" s="130"/>
      <c r="D39" s="123"/>
      <c r="E39" s="131"/>
      <c r="F39" s="135"/>
      <c r="G39" s="17" t="s">
        <v>72</v>
      </c>
      <c r="H39" s="37">
        <v>10</v>
      </c>
      <c r="I39" s="37" t="s">
        <v>101</v>
      </c>
      <c r="J39" s="25" t="s">
        <v>37</v>
      </c>
      <c r="K39" s="24"/>
      <c r="L39" s="130"/>
    </row>
    <row r="40" spans="1:12" ht="14.25">
      <c r="A40" s="130"/>
      <c r="B40" s="130"/>
      <c r="C40" s="130"/>
      <c r="D40" s="123"/>
      <c r="E40" s="131"/>
      <c r="F40" s="135"/>
      <c r="G40" s="17" t="s">
        <v>94</v>
      </c>
      <c r="H40" s="37">
        <v>2</v>
      </c>
      <c r="I40" s="37" t="s">
        <v>104</v>
      </c>
      <c r="J40" s="25" t="s">
        <v>37</v>
      </c>
      <c r="K40" s="24"/>
      <c r="L40" s="130"/>
    </row>
    <row r="41" spans="1:12" ht="14.25">
      <c r="A41" s="130"/>
      <c r="B41" s="130"/>
      <c r="C41" s="130"/>
      <c r="D41" s="123"/>
      <c r="E41" s="131"/>
      <c r="F41" s="135"/>
      <c r="G41" s="17" t="s">
        <v>76</v>
      </c>
      <c r="H41" s="69">
        <v>0.828</v>
      </c>
      <c r="I41" s="37" t="s">
        <v>36</v>
      </c>
      <c r="J41" s="25" t="s">
        <v>37</v>
      </c>
      <c r="K41" s="24"/>
      <c r="L41" s="130"/>
    </row>
    <row r="42" spans="1:12" ht="24">
      <c r="A42" s="130"/>
      <c r="B42" s="130"/>
      <c r="C42" s="130"/>
      <c r="D42" s="123"/>
      <c r="E42" s="131"/>
      <c r="F42" s="135"/>
      <c r="G42" s="17" t="s">
        <v>99</v>
      </c>
      <c r="H42" s="38">
        <v>0.35</v>
      </c>
      <c r="I42" s="37" t="s">
        <v>51</v>
      </c>
      <c r="J42" s="25" t="s">
        <v>37</v>
      </c>
      <c r="K42" s="24"/>
      <c r="L42" s="130"/>
    </row>
    <row r="43" spans="1:12" ht="14.25">
      <c r="A43" s="130"/>
      <c r="B43" s="130"/>
      <c r="C43" s="130"/>
      <c r="D43" s="123"/>
      <c r="E43" s="131"/>
      <c r="F43" s="135"/>
      <c r="G43" s="17" t="s">
        <v>95</v>
      </c>
      <c r="H43" s="37">
        <v>100</v>
      </c>
      <c r="I43" s="37" t="s">
        <v>100</v>
      </c>
      <c r="J43" s="25" t="s">
        <v>37</v>
      </c>
      <c r="K43" s="24"/>
      <c r="L43" s="130"/>
    </row>
    <row r="44" spans="1:12" ht="14.25">
      <c r="A44" s="130"/>
      <c r="B44" s="130"/>
      <c r="C44" s="130"/>
      <c r="D44" s="123"/>
      <c r="E44" s="131"/>
      <c r="F44" s="135"/>
      <c r="G44" s="17" t="s">
        <v>78</v>
      </c>
      <c r="H44" s="38">
        <v>2.4</v>
      </c>
      <c r="I44" s="37" t="s">
        <v>101</v>
      </c>
      <c r="J44" s="25" t="s">
        <v>37</v>
      </c>
      <c r="K44" s="24"/>
      <c r="L44" s="130"/>
    </row>
    <row r="45" spans="1:12" ht="14.25">
      <c r="A45" s="130"/>
      <c r="B45" s="130"/>
      <c r="C45" s="130"/>
      <c r="D45" s="123"/>
      <c r="E45" s="131"/>
      <c r="F45" s="135"/>
      <c r="G45" s="17" t="s">
        <v>77</v>
      </c>
      <c r="H45" s="37">
        <v>0.16</v>
      </c>
      <c r="I45" s="37" t="s">
        <v>51</v>
      </c>
      <c r="J45" s="25" t="s">
        <v>37</v>
      </c>
      <c r="K45" s="24"/>
      <c r="L45" s="130"/>
    </row>
    <row r="46" spans="1:12" ht="14.25">
      <c r="A46" s="130"/>
      <c r="B46" s="130"/>
      <c r="C46" s="130"/>
      <c r="D46" s="123"/>
      <c r="E46" s="131"/>
      <c r="F46" s="135"/>
      <c r="G46" s="17" t="s">
        <v>75</v>
      </c>
      <c r="H46" s="38">
        <v>0.18</v>
      </c>
      <c r="I46" s="37" t="s">
        <v>50</v>
      </c>
      <c r="J46" s="25" t="s">
        <v>37</v>
      </c>
      <c r="K46" s="24"/>
      <c r="L46" s="130"/>
    </row>
    <row r="47" spans="1:12" ht="14.25">
      <c r="A47" s="130"/>
      <c r="B47" s="130"/>
      <c r="C47" s="130"/>
      <c r="D47" s="123"/>
      <c r="E47" s="131"/>
      <c r="F47" s="135"/>
      <c r="G47" s="17" t="s">
        <v>90</v>
      </c>
      <c r="H47" s="37">
        <v>0.08</v>
      </c>
      <c r="I47" s="37" t="s">
        <v>50</v>
      </c>
      <c r="J47" s="25" t="s">
        <v>37</v>
      </c>
      <c r="K47" s="24"/>
      <c r="L47" s="130"/>
    </row>
    <row r="48" spans="1:12" ht="14.25">
      <c r="A48" s="130"/>
      <c r="B48" s="130"/>
      <c r="C48" s="130"/>
      <c r="D48" s="123"/>
      <c r="E48" s="131"/>
      <c r="F48" s="135"/>
      <c r="G48" s="17" t="s">
        <v>19</v>
      </c>
      <c r="H48" s="37" t="s">
        <v>18</v>
      </c>
      <c r="I48" s="37" t="s">
        <v>58</v>
      </c>
      <c r="J48" s="25" t="s">
        <v>37</v>
      </c>
      <c r="K48" s="24"/>
      <c r="L48" s="130"/>
    </row>
    <row r="49" spans="1:12" ht="14.25">
      <c r="A49" s="130"/>
      <c r="B49" s="130"/>
      <c r="C49" s="130"/>
      <c r="D49" s="123"/>
      <c r="E49" s="131"/>
      <c r="F49" s="135"/>
      <c r="G49" s="17" t="s">
        <v>17</v>
      </c>
      <c r="H49" s="37" t="s">
        <v>22</v>
      </c>
      <c r="I49" s="37" t="s">
        <v>98</v>
      </c>
      <c r="J49" s="25" t="s">
        <v>37</v>
      </c>
      <c r="K49" s="24"/>
      <c r="L49" s="130"/>
    </row>
    <row r="50" spans="1:12" ht="14.25">
      <c r="A50" s="130"/>
      <c r="B50" s="130"/>
      <c r="C50" s="130"/>
      <c r="D50" s="123"/>
      <c r="E50" s="131"/>
      <c r="F50" s="135"/>
      <c r="G50" s="17" t="s">
        <v>92</v>
      </c>
      <c r="H50" s="37" t="s">
        <v>117</v>
      </c>
      <c r="I50" s="37" t="s">
        <v>98</v>
      </c>
      <c r="J50" s="25" t="s">
        <v>37</v>
      </c>
      <c r="K50" s="24"/>
      <c r="L50" s="130"/>
    </row>
    <row r="51" spans="1:12" ht="14.25">
      <c r="A51" s="130"/>
      <c r="B51" s="130"/>
      <c r="C51" s="130"/>
      <c r="D51" s="123"/>
      <c r="E51" s="131"/>
      <c r="F51" s="135"/>
      <c r="G51" s="17" t="s">
        <v>79</v>
      </c>
      <c r="H51" s="37">
        <v>0.0001</v>
      </c>
      <c r="I51" s="37" t="s">
        <v>102</v>
      </c>
      <c r="J51" s="25" t="s">
        <v>37</v>
      </c>
      <c r="K51" s="24"/>
      <c r="L51" s="130"/>
    </row>
    <row r="52" spans="1:12" ht="14.25">
      <c r="A52" s="130"/>
      <c r="B52" s="130"/>
      <c r="C52" s="130"/>
      <c r="D52" s="123"/>
      <c r="E52" s="131"/>
      <c r="F52" s="135"/>
      <c r="G52" s="17" t="s">
        <v>81</v>
      </c>
      <c r="H52" s="37" t="s">
        <v>40</v>
      </c>
      <c r="I52" s="37" t="s">
        <v>98</v>
      </c>
      <c r="J52" s="25" t="s">
        <v>37</v>
      </c>
      <c r="K52" s="24"/>
      <c r="L52" s="130"/>
    </row>
    <row r="53" spans="1:12" ht="14.25">
      <c r="A53" s="130"/>
      <c r="B53" s="130"/>
      <c r="C53" s="130"/>
      <c r="D53" s="123"/>
      <c r="E53" s="131"/>
      <c r="F53" s="135"/>
      <c r="G53" s="17" t="s">
        <v>80</v>
      </c>
      <c r="H53" s="37" t="s">
        <v>56</v>
      </c>
      <c r="I53" s="37" t="s">
        <v>103</v>
      </c>
      <c r="J53" s="25" t="s">
        <v>37</v>
      </c>
      <c r="K53" s="24"/>
      <c r="L53" s="130"/>
    </row>
    <row r="54" spans="1:12" ht="14.25">
      <c r="A54" s="130"/>
      <c r="B54" s="130"/>
      <c r="C54" s="130"/>
      <c r="D54" s="123"/>
      <c r="E54" s="131"/>
      <c r="F54" s="95">
        <v>42793</v>
      </c>
      <c r="G54" s="17" t="s">
        <v>323</v>
      </c>
      <c r="H54" s="96" t="s">
        <v>325</v>
      </c>
      <c r="I54" s="96" t="s">
        <v>324</v>
      </c>
      <c r="J54" s="25" t="s">
        <v>37</v>
      </c>
      <c r="K54" s="24"/>
      <c r="L54" s="130"/>
    </row>
    <row r="55" spans="5:10" ht="14.25">
      <c r="E55" s="61"/>
      <c r="F55" s="62"/>
      <c r="G55" s="33"/>
      <c r="H55" s="65"/>
      <c r="I55" s="63"/>
      <c r="J55" s="64"/>
    </row>
    <row r="56" spans="2:8" ht="15.75">
      <c r="B56" t="s">
        <v>172</v>
      </c>
      <c r="E56" t="s">
        <v>173</v>
      </c>
      <c r="G56" s="36" t="s">
        <v>174</v>
      </c>
      <c r="H56" s="40"/>
    </row>
  </sheetData>
  <sheetProtection/>
  <mergeCells count="22">
    <mergeCell ref="F36:F53"/>
    <mergeCell ref="B36:B54"/>
    <mergeCell ref="A36:A54"/>
    <mergeCell ref="L36:L54"/>
    <mergeCell ref="E36:E54"/>
    <mergeCell ref="C36:C54"/>
    <mergeCell ref="D36:D54"/>
    <mergeCell ref="E4:E18"/>
    <mergeCell ref="F4:F18"/>
    <mergeCell ref="A1:L1"/>
    <mergeCell ref="A2:L2"/>
    <mergeCell ref="A4:A18"/>
    <mergeCell ref="D4:D18"/>
    <mergeCell ref="L33:L35"/>
    <mergeCell ref="E19:E32"/>
    <mergeCell ref="F19:F32"/>
    <mergeCell ref="B4:B18"/>
    <mergeCell ref="C4:C18"/>
    <mergeCell ref="A19:A32"/>
    <mergeCell ref="B19:B32"/>
    <mergeCell ref="C19:C32"/>
    <mergeCell ref="D19:D32"/>
  </mergeCells>
  <printOptions/>
  <pageMargins left="0.35433070866141736" right="0.3937007874015748" top="0.7874015748031497" bottom="0.7874015748031497" header="0.5118110236220472" footer="0.5118110236220472"/>
  <pageSetup firstPageNumber="-4105" useFirstPageNumber="1" fitToHeight="0" fitToWidth="1" horizontalDpi="600" verticalDpi="600" orientation="portrait" paperSize="9" scale="87" r:id="rId1"/>
  <rowBreaks count="1" manualBreakCount="1">
    <brk id="35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zoomScalePageLayoutView="0" workbookViewId="0" topLeftCell="A22">
      <selection activeCell="K30" sqref="K30"/>
    </sheetView>
  </sheetViews>
  <sheetFormatPr defaultColWidth="9.00390625" defaultRowHeight="14.25"/>
  <cols>
    <col min="1" max="1" width="3.25390625" style="47" bestFit="1" customWidth="1"/>
    <col min="2" max="2" width="5.375" style="47" customWidth="1"/>
    <col min="3" max="3" width="14.25390625" style="47" customWidth="1"/>
    <col min="4" max="4" width="41.50390625" style="47" customWidth="1"/>
    <col min="5" max="5" width="10.25390625" style="47" bestFit="1" customWidth="1"/>
    <col min="6" max="6" width="12.875" style="47" customWidth="1"/>
    <col min="7" max="8" width="8.50390625" style="47" bestFit="1" customWidth="1"/>
    <col min="9" max="9" width="10.375" style="47" bestFit="1" customWidth="1"/>
    <col min="10" max="10" width="10.375" style="47" customWidth="1"/>
    <col min="11" max="11" width="8.00390625" style="47" bestFit="1" customWidth="1"/>
    <col min="12" max="12" width="6.75390625" style="47" bestFit="1" customWidth="1"/>
    <col min="13" max="13" width="5.875" style="47" bestFit="1" customWidth="1"/>
    <col min="14" max="14" width="6.75390625" style="47" bestFit="1" customWidth="1"/>
    <col min="15" max="15" width="8.00390625" style="47" bestFit="1" customWidth="1"/>
    <col min="16" max="16384" width="9.00390625" style="47" customWidth="1"/>
  </cols>
  <sheetData>
    <row r="1" spans="1:15" ht="20.25" customHeight="1">
      <c r="A1" s="155" t="s">
        <v>293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</row>
    <row r="2" spans="1:15" ht="12.75">
      <c r="A2" s="156" t="s">
        <v>0</v>
      </c>
      <c r="B2" s="158" t="s">
        <v>129</v>
      </c>
      <c r="C2" s="143" t="s">
        <v>130</v>
      </c>
      <c r="D2" s="143" t="s">
        <v>24</v>
      </c>
      <c r="E2" s="143" t="s">
        <v>25</v>
      </c>
      <c r="F2" s="160"/>
      <c r="G2" s="160"/>
      <c r="H2" s="160"/>
      <c r="I2" s="160"/>
      <c r="J2" s="160"/>
      <c r="K2" s="160"/>
      <c r="L2" s="160"/>
      <c r="M2" s="160"/>
      <c r="N2" s="160"/>
      <c r="O2" s="150"/>
    </row>
    <row r="3" spans="1:15" ht="12.75">
      <c r="A3" s="157"/>
      <c r="B3" s="159"/>
      <c r="C3" s="152"/>
      <c r="D3" s="152"/>
      <c r="E3" s="151" t="s">
        <v>5</v>
      </c>
      <c r="F3" s="151" t="s">
        <v>26</v>
      </c>
      <c r="G3" s="151" t="s">
        <v>27</v>
      </c>
      <c r="H3" s="161"/>
      <c r="I3" s="161"/>
      <c r="J3" s="161"/>
      <c r="K3" s="162"/>
      <c r="L3" s="151" t="s">
        <v>28</v>
      </c>
      <c r="M3" s="161"/>
      <c r="N3" s="161"/>
      <c r="O3" s="162"/>
    </row>
    <row r="4" spans="1:15" ht="12.75">
      <c r="A4" s="157"/>
      <c r="B4" s="159"/>
      <c r="C4" s="153"/>
      <c r="D4" s="153"/>
      <c r="E4" s="153"/>
      <c r="F4" s="153"/>
      <c r="G4" s="49" t="s">
        <v>29</v>
      </c>
      <c r="H4" s="49" t="s">
        <v>30</v>
      </c>
      <c r="I4" s="49" t="s">
        <v>31</v>
      </c>
      <c r="J4" s="49" t="s">
        <v>191</v>
      </c>
      <c r="K4" s="49" t="s">
        <v>24</v>
      </c>
      <c r="L4" s="49" t="s">
        <v>33</v>
      </c>
      <c r="M4" s="49" t="s">
        <v>34</v>
      </c>
      <c r="N4" s="49" t="s">
        <v>35</v>
      </c>
      <c r="O4" s="50" t="s">
        <v>24</v>
      </c>
    </row>
    <row r="5" spans="1:15" ht="36">
      <c r="A5" s="146">
        <v>1</v>
      </c>
      <c r="B5" s="146" t="s">
        <v>70</v>
      </c>
      <c r="C5" s="148" t="s">
        <v>132</v>
      </c>
      <c r="D5" s="151" t="s">
        <v>291</v>
      </c>
      <c r="E5" s="28" t="s">
        <v>271</v>
      </c>
      <c r="F5" s="51" t="s">
        <v>162</v>
      </c>
      <c r="G5" s="28" t="s">
        <v>117</v>
      </c>
      <c r="H5" s="28" t="s">
        <v>260</v>
      </c>
      <c r="I5" s="51" t="s">
        <v>106</v>
      </c>
      <c r="J5" s="51" t="s">
        <v>106</v>
      </c>
      <c r="K5" s="51" t="s">
        <v>13</v>
      </c>
      <c r="L5" s="49" t="s">
        <v>106</v>
      </c>
      <c r="M5" s="49" t="s">
        <v>106</v>
      </c>
      <c r="N5" s="52" t="s">
        <v>106</v>
      </c>
      <c r="O5" s="88" t="s">
        <v>106</v>
      </c>
    </row>
    <row r="6" spans="1:15" ht="14.25">
      <c r="A6" s="147"/>
      <c r="B6" s="146"/>
      <c r="C6" s="150"/>
      <c r="D6" s="153"/>
      <c r="E6" s="139" t="s">
        <v>8</v>
      </c>
      <c r="F6" s="140"/>
      <c r="G6" s="49" t="s">
        <v>53</v>
      </c>
      <c r="H6" s="49" t="s">
        <v>135</v>
      </c>
      <c r="I6" s="49" t="s">
        <v>106</v>
      </c>
      <c r="J6" s="49" t="s">
        <v>106</v>
      </c>
      <c r="K6" s="49" t="s">
        <v>106</v>
      </c>
      <c r="L6" s="49" t="s">
        <v>106</v>
      </c>
      <c r="M6" s="49" t="s">
        <v>106</v>
      </c>
      <c r="N6" s="49" t="s">
        <v>106</v>
      </c>
      <c r="O6" s="48" t="s">
        <v>106</v>
      </c>
    </row>
    <row r="7" spans="1:15" ht="17.25" customHeight="1">
      <c r="A7" s="146">
        <v>2</v>
      </c>
      <c r="B7" s="146"/>
      <c r="C7" s="148" t="s">
        <v>137</v>
      </c>
      <c r="D7" s="151" t="s">
        <v>274</v>
      </c>
      <c r="E7" s="144" t="s">
        <v>272</v>
      </c>
      <c r="F7" s="51" t="s">
        <v>163</v>
      </c>
      <c r="G7" s="28" t="s">
        <v>261</v>
      </c>
      <c r="H7" s="28" t="s">
        <v>106</v>
      </c>
      <c r="I7" s="28" t="s">
        <v>262</v>
      </c>
      <c r="J7" s="51" t="s">
        <v>106</v>
      </c>
      <c r="K7" s="51" t="s">
        <v>13</v>
      </c>
      <c r="L7" s="49" t="s">
        <v>106</v>
      </c>
      <c r="M7" s="49" t="s">
        <v>106</v>
      </c>
      <c r="N7" s="49" t="s">
        <v>106</v>
      </c>
      <c r="O7" s="49" t="s">
        <v>106</v>
      </c>
    </row>
    <row r="8" spans="1:15" ht="12.75" customHeight="1">
      <c r="A8" s="147"/>
      <c r="B8" s="146"/>
      <c r="C8" s="149"/>
      <c r="D8" s="152"/>
      <c r="E8" s="145"/>
      <c r="F8" s="51" t="s">
        <v>164</v>
      </c>
      <c r="G8" s="28" t="s">
        <v>263</v>
      </c>
      <c r="H8" s="28" t="s">
        <v>106</v>
      </c>
      <c r="I8" s="28" t="s">
        <v>264</v>
      </c>
      <c r="J8" s="51" t="s">
        <v>106</v>
      </c>
      <c r="K8" s="51" t="s">
        <v>13</v>
      </c>
      <c r="L8" s="49" t="s">
        <v>106</v>
      </c>
      <c r="M8" s="49" t="s">
        <v>106</v>
      </c>
      <c r="N8" s="49" t="s">
        <v>106</v>
      </c>
      <c r="O8" s="49" t="s">
        <v>106</v>
      </c>
    </row>
    <row r="9" spans="1:15" ht="14.25">
      <c r="A9" s="147"/>
      <c r="B9" s="146"/>
      <c r="C9" s="150"/>
      <c r="D9" s="153"/>
      <c r="E9" s="139" t="s">
        <v>8</v>
      </c>
      <c r="F9" s="140"/>
      <c r="G9" s="49">
        <v>0.006</v>
      </c>
      <c r="H9" s="49" t="s">
        <v>106</v>
      </c>
      <c r="I9" s="49">
        <v>0.04</v>
      </c>
      <c r="J9" s="49" t="s">
        <v>106</v>
      </c>
      <c r="K9" s="49" t="s">
        <v>106</v>
      </c>
      <c r="L9" s="49" t="s">
        <v>106</v>
      </c>
      <c r="M9" s="49" t="s">
        <v>106</v>
      </c>
      <c r="N9" s="49" t="s">
        <v>106</v>
      </c>
      <c r="O9" s="49" t="s">
        <v>106</v>
      </c>
    </row>
    <row r="10" spans="1:15" ht="12.75" customHeight="1">
      <c r="A10" s="146">
        <v>3</v>
      </c>
      <c r="B10" s="146"/>
      <c r="C10" s="148" t="s">
        <v>140</v>
      </c>
      <c r="D10" s="151" t="s">
        <v>275</v>
      </c>
      <c r="E10" s="144" t="s">
        <v>273</v>
      </c>
      <c r="F10" s="51" t="s">
        <v>163</v>
      </c>
      <c r="G10" s="28" t="s">
        <v>193</v>
      </c>
      <c r="H10" s="28" t="s">
        <v>106</v>
      </c>
      <c r="I10" s="28" t="s">
        <v>265</v>
      </c>
      <c r="J10" s="51" t="s">
        <v>106</v>
      </c>
      <c r="K10" s="51" t="s">
        <v>13</v>
      </c>
      <c r="L10" s="49" t="s">
        <v>106</v>
      </c>
      <c r="M10" s="49" t="s">
        <v>106</v>
      </c>
      <c r="N10" s="49" t="s">
        <v>106</v>
      </c>
      <c r="O10" s="49" t="s">
        <v>106</v>
      </c>
    </row>
    <row r="11" spans="1:15" ht="12.75" customHeight="1">
      <c r="A11" s="147"/>
      <c r="B11" s="146"/>
      <c r="C11" s="149"/>
      <c r="D11" s="152"/>
      <c r="E11" s="145"/>
      <c r="F11" s="51" t="s">
        <v>164</v>
      </c>
      <c r="G11" s="28" t="s">
        <v>193</v>
      </c>
      <c r="H11" s="28" t="s">
        <v>106</v>
      </c>
      <c r="I11" s="28" t="s">
        <v>192</v>
      </c>
      <c r="J11" s="51" t="s">
        <v>106</v>
      </c>
      <c r="K11" s="51" t="s">
        <v>13</v>
      </c>
      <c r="L11" s="49" t="s">
        <v>106</v>
      </c>
      <c r="M11" s="49" t="s">
        <v>106</v>
      </c>
      <c r="N11" s="49" t="s">
        <v>106</v>
      </c>
      <c r="O11" s="49" t="s">
        <v>106</v>
      </c>
    </row>
    <row r="12" spans="1:15" ht="12.75" customHeight="1">
      <c r="A12" s="147"/>
      <c r="B12" s="146"/>
      <c r="C12" s="150"/>
      <c r="D12" s="153"/>
      <c r="E12" s="139" t="s">
        <v>8</v>
      </c>
      <c r="F12" s="140"/>
      <c r="G12" s="49">
        <v>0.006</v>
      </c>
      <c r="H12" s="49" t="s">
        <v>106</v>
      </c>
      <c r="I12" s="49">
        <v>0.04</v>
      </c>
      <c r="J12" s="49" t="s">
        <v>106</v>
      </c>
      <c r="K12" s="49" t="s">
        <v>106</v>
      </c>
      <c r="L12" s="49" t="s">
        <v>106</v>
      </c>
      <c r="M12" s="49" t="s">
        <v>106</v>
      </c>
      <c r="N12" s="49" t="s">
        <v>106</v>
      </c>
      <c r="O12" s="49" t="s">
        <v>106</v>
      </c>
    </row>
    <row r="13" spans="1:15" ht="36">
      <c r="A13" s="146">
        <v>4</v>
      </c>
      <c r="B13" s="146"/>
      <c r="C13" s="148" t="s">
        <v>165</v>
      </c>
      <c r="D13" s="163" t="s">
        <v>196</v>
      </c>
      <c r="E13" s="144" t="s">
        <v>276</v>
      </c>
      <c r="F13" s="51" t="s">
        <v>166</v>
      </c>
      <c r="G13" s="28" t="s">
        <v>194</v>
      </c>
      <c r="H13" s="28" t="s">
        <v>106</v>
      </c>
      <c r="I13" s="28" t="s">
        <v>106</v>
      </c>
      <c r="J13" s="28" t="s">
        <v>21</v>
      </c>
      <c r="K13" s="28" t="s">
        <v>13</v>
      </c>
      <c r="L13" s="28" t="s">
        <v>266</v>
      </c>
      <c r="M13" s="28" t="s">
        <v>195</v>
      </c>
      <c r="N13" s="28" t="s">
        <v>267</v>
      </c>
      <c r="O13" s="49" t="s">
        <v>13</v>
      </c>
    </row>
    <row r="14" spans="1:15" ht="12.75" customHeight="1">
      <c r="A14" s="147"/>
      <c r="B14" s="146"/>
      <c r="C14" s="149"/>
      <c r="D14" s="164" t="s">
        <v>180</v>
      </c>
      <c r="E14" s="166"/>
      <c r="F14" s="51" t="s">
        <v>163</v>
      </c>
      <c r="G14" s="28" t="s">
        <v>268</v>
      </c>
      <c r="H14" s="28" t="s">
        <v>106</v>
      </c>
      <c r="I14" s="28" t="s">
        <v>269</v>
      </c>
      <c r="J14" s="28" t="s">
        <v>106</v>
      </c>
      <c r="K14" s="28" t="s">
        <v>13</v>
      </c>
      <c r="L14" s="28" t="s">
        <v>106</v>
      </c>
      <c r="M14" s="28" t="s">
        <v>106</v>
      </c>
      <c r="N14" s="28" t="s">
        <v>106</v>
      </c>
      <c r="O14" s="49" t="s">
        <v>106</v>
      </c>
    </row>
    <row r="15" spans="1:15" ht="12.75" customHeight="1">
      <c r="A15" s="147"/>
      <c r="B15" s="146"/>
      <c r="C15" s="149"/>
      <c r="D15" s="164"/>
      <c r="E15" s="145"/>
      <c r="F15" s="51" t="s">
        <v>164</v>
      </c>
      <c r="G15" s="28" t="s">
        <v>270</v>
      </c>
      <c r="H15" s="28" t="s">
        <v>106</v>
      </c>
      <c r="I15" s="28" t="s">
        <v>264</v>
      </c>
      <c r="J15" s="28" t="s">
        <v>106</v>
      </c>
      <c r="K15" s="28" t="s">
        <v>13</v>
      </c>
      <c r="L15" s="28" t="s">
        <v>106</v>
      </c>
      <c r="M15" s="28" t="s">
        <v>106</v>
      </c>
      <c r="N15" s="28" t="s">
        <v>106</v>
      </c>
      <c r="O15" s="49" t="s">
        <v>106</v>
      </c>
    </row>
    <row r="16" spans="1:15" ht="12.75" customHeight="1">
      <c r="A16" s="147"/>
      <c r="B16" s="146"/>
      <c r="C16" s="150"/>
      <c r="D16" s="165"/>
      <c r="E16" s="139" t="s">
        <v>8</v>
      </c>
      <c r="F16" s="140"/>
      <c r="G16" s="49" t="s">
        <v>106</v>
      </c>
      <c r="H16" s="49" t="s">
        <v>106</v>
      </c>
      <c r="I16" s="49" t="s">
        <v>106</v>
      </c>
      <c r="J16" s="49" t="s">
        <v>106</v>
      </c>
      <c r="K16" s="49" t="s">
        <v>106</v>
      </c>
      <c r="L16" s="49" t="s">
        <v>106</v>
      </c>
      <c r="M16" s="49" t="s">
        <v>106</v>
      </c>
      <c r="N16" s="49" t="s">
        <v>106</v>
      </c>
      <c r="O16" s="49" t="s">
        <v>106</v>
      </c>
    </row>
    <row r="17" spans="1:15" ht="12.75">
      <c r="A17" s="146">
        <v>5</v>
      </c>
      <c r="B17" s="146"/>
      <c r="C17" s="148" t="s">
        <v>143</v>
      </c>
      <c r="D17" s="141" t="s">
        <v>180</v>
      </c>
      <c r="E17" s="144" t="s">
        <v>276</v>
      </c>
      <c r="F17" s="51" t="s">
        <v>163</v>
      </c>
      <c r="G17" s="28" t="s">
        <v>277</v>
      </c>
      <c r="H17" s="28" t="s">
        <v>106</v>
      </c>
      <c r="I17" s="28" t="s">
        <v>278</v>
      </c>
      <c r="J17" s="51" t="s">
        <v>106</v>
      </c>
      <c r="K17" s="51" t="s">
        <v>13</v>
      </c>
      <c r="L17" s="49" t="s">
        <v>106</v>
      </c>
      <c r="M17" s="49" t="s">
        <v>106</v>
      </c>
      <c r="N17" s="49" t="s">
        <v>106</v>
      </c>
      <c r="O17" s="49" t="s">
        <v>106</v>
      </c>
    </row>
    <row r="18" spans="1:15" ht="12.75" customHeight="1">
      <c r="A18" s="147"/>
      <c r="B18" s="146"/>
      <c r="C18" s="149"/>
      <c r="D18" s="142"/>
      <c r="E18" s="145"/>
      <c r="F18" s="51" t="s">
        <v>164</v>
      </c>
      <c r="G18" s="28" t="s">
        <v>279</v>
      </c>
      <c r="H18" s="28" t="s">
        <v>106</v>
      </c>
      <c r="I18" s="28" t="s">
        <v>280</v>
      </c>
      <c r="J18" s="51" t="s">
        <v>106</v>
      </c>
      <c r="K18" s="51" t="s">
        <v>13</v>
      </c>
      <c r="L18" s="49" t="s">
        <v>106</v>
      </c>
      <c r="M18" s="49" t="s">
        <v>106</v>
      </c>
      <c r="N18" s="49" t="s">
        <v>106</v>
      </c>
      <c r="O18" s="49" t="s">
        <v>106</v>
      </c>
    </row>
    <row r="19" spans="1:15" ht="12.75" customHeight="1">
      <c r="A19" s="147"/>
      <c r="B19" s="146"/>
      <c r="C19" s="150"/>
      <c r="D19" s="143"/>
      <c r="E19" s="139" t="s">
        <v>8</v>
      </c>
      <c r="F19" s="140"/>
      <c r="G19" s="49">
        <v>0.75</v>
      </c>
      <c r="H19" s="49" t="s">
        <v>106</v>
      </c>
      <c r="I19" s="49">
        <v>0.5</v>
      </c>
      <c r="J19" s="49" t="s">
        <v>106</v>
      </c>
      <c r="K19" s="49" t="s">
        <v>106</v>
      </c>
      <c r="L19" s="49" t="s">
        <v>106</v>
      </c>
      <c r="M19" s="49" t="s">
        <v>106</v>
      </c>
      <c r="N19" s="49" t="s">
        <v>106</v>
      </c>
      <c r="O19" s="49" t="s">
        <v>106</v>
      </c>
    </row>
    <row r="20" spans="1:15" ht="12.75">
      <c r="A20" s="146">
        <v>6</v>
      </c>
      <c r="B20" s="146"/>
      <c r="C20" s="148" t="s">
        <v>148</v>
      </c>
      <c r="D20" s="151" t="s">
        <v>181</v>
      </c>
      <c r="E20" s="144" t="s">
        <v>272</v>
      </c>
      <c r="F20" s="51" t="s">
        <v>163</v>
      </c>
      <c r="G20" s="28" t="s">
        <v>281</v>
      </c>
      <c r="H20" s="28" t="s">
        <v>106</v>
      </c>
      <c r="I20" s="28" t="s">
        <v>262</v>
      </c>
      <c r="J20" s="51" t="s">
        <v>106</v>
      </c>
      <c r="K20" s="51" t="s">
        <v>13</v>
      </c>
      <c r="L20" s="49" t="s">
        <v>106</v>
      </c>
      <c r="M20" s="49" t="s">
        <v>106</v>
      </c>
      <c r="N20" s="49" t="s">
        <v>106</v>
      </c>
      <c r="O20" s="49" t="s">
        <v>106</v>
      </c>
    </row>
    <row r="21" spans="1:15" ht="12.75" customHeight="1">
      <c r="A21" s="147"/>
      <c r="B21" s="146"/>
      <c r="C21" s="149"/>
      <c r="D21" s="152"/>
      <c r="E21" s="145"/>
      <c r="F21" s="51" t="s">
        <v>164</v>
      </c>
      <c r="G21" s="28" t="s">
        <v>282</v>
      </c>
      <c r="H21" s="28" t="s">
        <v>106</v>
      </c>
      <c r="I21" s="28" t="s">
        <v>264</v>
      </c>
      <c r="J21" s="51" t="s">
        <v>106</v>
      </c>
      <c r="K21" s="51" t="s">
        <v>13</v>
      </c>
      <c r="L21" s="49" t="s">
        <v>106</v>
      </c>
      <c r="M21" s="49" t="s">
        <v>106</v>
      </c>
      <c r="N21" s="49" t="s">
        <v>106</v>
      </c>
      <c r="O21" s="49" t="s">
        <v>106</v>
      </c>
    </row>
    <row r="22" spans="1:15" ht="12.75" customHeight="1">
      <c r="A22" s="147"/>
      <c r="B22" s="146"/>
      <c r="C22" s="150"/>
      <c r="D22" s="153"/>
      <c r="E22" s="139" t="s">
        <v>8</v>
      </c>
      <c r="F22" s="140"/>
      <c r="G22" s="49">
        <v>0.006</v>
      </c>
      <c r="H22" s="49" t="s">
        <v>106</v>
      </c>
      <c r="I22" s="49">
        <v>0.04</v>
      </c>
      <c r="J22" s="49" t="s">
        <v>106</v>
      </c>
      <c r="K22" s="49" t="s">
        <v>106</v>
      </c>
      <c r="L22" s="49" t="s">
        <v>106</v>
      </c>
      <c r="M22" s="49" t="s">
        <v>106</v>
      </c>
      <c r="N22" s="49" t="s">
        <v>106</v>
      </c>
      <c r="O22" s="49" t="s">
        <v>106</v>
      </c>
    </row>
    <row r="23" spans="1:15" ht="12.75" customHeight="1">
      <c r="A23" s="146">
        <v>7</v>
      </c>
      <c r="B23" s="146"/>
      <c r="C23" s="148" t="s">
        <v>167</v>
      </c>
      <c r="D23" s="141" t="s">
        <v>284</v>
      </c>
      <c r="E23" s="144" t="s">
        <v>276</v>
      </c>
      <c r="F23" s="51" t="s">
        <v>163</v>
      </c>
      <c r="G23" s="28" t="s">
        <v>158</v>
      </c>
      <c r="H23" s="28" t="s">
        <v>106</v>
      </c>
      <c r="I23" s="28" t="s">
        <v>264</v>
      </c>
      <c r="J23" s="51" t="s">
        <v>106</v>
      </c>
      <c r="K23" s="51" t="s">
        <v>13</v>
      </c>
      <c r="L23" s="49" t="s">
        <v>106</v>
      </c>
      <c r="M23" s="49" t="s">
        <v>106</v>
      </c>
      <c r="N23" s="49" t="s">
        <v>106</v>
      </c>
      <c r="O23" s="49" t="s">
        <v>106</v>
      </c>
    </row>
    <row r="24" spans="1:15" ht="12.75" customHeight="1">
      <c r="A24" s="147"/>
      <c r="B24" s="146"/>
      <c r="C24" s="149"/>
      <c r="D24" s="142"/>
      <c r="E24" s="145"/>
      <c r="F24" s="51" t="s">
        <v>164</v>
      </c>
      <c r="G24" s="28" t="s">
        <v>158</v>
      </c>
      <c r="H24" s="28" t="s">
        <v>106</v>
      </c>
      <c r="I24" s="28" t="s">
        <v>283</v>
      </c>
      <c r="J24" s="51" t="s">
        <v>106</v>
      </c>
      <c r="K24" s="51" t="s">
        <v>13</v>
      </c>
      <c r="L24" s="49" t="s">
        <v>106</v>
      </c>
      <c r="M24" s="49" t="s">
        <v>106</v>
      </c>
      <c r="N24" s="49" t="s">
        <v>106</v>
      </c>
      <c r="O24" s="49" t="s">
        <v>106</v>
      </c>
    </row>
    <row r="25" spans="1:15" ht="14.25">
      <c r="A25" s="147"/>
      <c r="B25" s="146"/>
      <c r="C25" s="150"/>
      <c r="D25" s="143"/>
      <c r="E25" s="139" t="s">
        <v>8</v>
      </c>
      <c r="F25" s="140"/>
      <c r="G25" s="49">
        <v>0.006</v>
      </c>
      <c r="H25" s="49" t="s">
        <v>106</v>
      </c>
      <c r="I25" s="49">
        <v>0.04</v>
      </c>
      <c r="J25" s="49" t="s">
        <v>106</v>
      </c>
      <c r="K25" s="49" t="s">
        <v>106</v>
      </c>
      <c r="L25" s="49" t="s">
        <v>106</v>
      </c>
      <c r="M25" s="49" t="s">
        <v>106</v>
      </c>
      <c r="N25" s="49" t="s">
        <v>106</v>
      </c>
      <c r="O25" s="49" t="s">
        <v>106</v>
      </c>
    </row>
    <row r="26" spans="1:15" ht="12.75">
      <c r="A26" s="146">
        <v>8</v>
      </c>
      <c r="B26" s="146"/>
      <c r="C26" s="148" t="s">
        <v>149</v>
      </c>
      <c r="D26" s="141" t="s">
        <v>285</v>
      </c>
      <c r="E26" s="144" t="s">
        <v>288</v>
      </c>
      <c r="F26" s="51" t="s">
        <v>163</v>
      </c>
      <c r="G26" s="28" t="s">
        <v>193</v>
      </c>
      <c r="H26" s="28" t="s">
        <v>106</v>
      </c>
      <c r="I26" s="28" t="s">
        <v>269</v>
      </c>
      <c r="J26" s="51" t="s">
        <v>106</v>
      </c>
      <c r="K26" s="51" t="s">
        <v>13</v>
      </c>
      <c r="L26" s="49" t="s">
        <v>106</v>
      </c>
      <c r="M26" s="49" t="s">
        <v>106</v>
      </c>
      <c r="N26" s="49" t="s">
        <v>106</v>
      </c>
      <c r="O26" s="49" t="s">
        <v>106</v>
      </c>
    </row>
    <row r="27" spans="1:15" ht="12.75" customHeight="1">
      <c r="A27" s="147"/>
      <c r="B27" s="146"/>
      <c r="C27" s="149"/>
      <c r="D27" s="142"/>
      <c r="E27" s="145"/>
      <c r="F27" s="51" t="s">
        <v>164</v>
      </c>
      <c r="G27" s="28" t="s">
        <v>289</v>
      </c>
      <c r="H27" s="28" t="s">
        <v>106</v>
      </c>
      <c r="I27" s="28" t="s">
        <v>290</v>
      </c>
      <c r="J27" s="51" t="s">
        <v>106</v>
      </c>
      <c r="K27" s="51" t="s">
        <v>13</v>
      </c>
      <c r="L27" s="49" t="s">
        <v>106</v>
      </c>
      <c r="M27" s="49" t="s">
        <v>106</v>
      </c>
      <c r="N27" s="49" t="s">
        <v>106</v>
      </c>
      <c r="O27" s="49" t="s">
        <v>106</v>
      </c>
    </row>
    <row r="28" spans="1:15" ht="14.25">
      <c r="A28" s="147"/>
      <c r="B28" s="146"/>
      <c r="C28" s="150"/>
      <c r="D28" s="143"/>
      <c r="E28" s="139" t="s">
        <v>8</v>
      </c>
      <c r="F28" s="140"/>
      <c r="G28" s="49">
        <v>0.75</v>
      </c>
      <c r="H28" s="49" t="s">
        <v>106</v>
      </c>
      <c r="I28" s="49">
        <v>0.5</v>
      </c>
      <c r="J28" s="49" t="s">
        <v>106</v>
      </c>
      <c r="K28" s="49" t="s">
        <v>106</v>
      </c>
      <c r="L28" s="49" t="s">
        <v>106</v>
      </c>
      <c r="M28" s="49" t="s">
        <v>106</v>
      </c>
      <c r="N28" s="49" t="s">
        <v>106</v>
      </c>
      <c r="O28" s="49" t="s">
        <v>106</v>
      </c>
    </row>
    <row r="29" spans="1:15" ht="36">
      <c r="A29" s="146">
        <v>9</v>
      </c>
      <c r="B29" s="146"/>
      <c r="C29" s="148" t="s">
        <v>151</v>
      </c>
      <c r="D29" s="151" t="s">
        <v>292</v>
      </c>
      <c r="E29" s="28" t="s">
        <v>287</v>
      </c>
      <c r="F29" s="51" t="s">
        <v>168</v>
      </c>
      <c r="G29" s="28" t="s">
        <v>117</v>
      </c>
      <c r="H29" s="28" t="s">
        <v>286</v>
      </c>
      <c r="I29" s="51" t="s">
        <v>106</v>
      </c>
      <c r="J29" s="51" t="s">
        <v>106</v>
      </c>
      <c r="K29" s="51" t="s">
        <v>13</v>
      </c>
      <c r="L29" s="49" t="s">
        <v>106</v>
      </c>
      <c r="M29" s="49" t="s">
        <v>106</v>
      </c>
      <c r="N29" s="49" t="s">
        <v>106</v>
      </c>
      <c r="O29" s="49" t="s">
        <v>106</v>
      </c>
    </row>
    <row r="30" spans="1:15" ht="14.25">
      <c r="A30" s="147"/>
      <c r="B30" s="146"/>
      <c r="C30" s="150"/>
      <c r="D30" s="152"/>
      <c r="E30" s="139" t="s">
        <v>8</v>
      </c>
      <c r="F30" s="140"/>
      <c r="G30" s="50" t="s">
        <v>53</v>
      </c>
      <c r="H30" s="50" t="s">
        <v>135</v>
      </c>
      <c r="I30" s="50" t="s">
        <v>106</v>
      </c>
      <c r="J30" s="49" t="s">
        <v>106</v>
      </c>
      <c r="K30" s="49" t="s">
        <v>106</v>
      </c>
      <c r="L30" s="50" t="s">
        <v>106</v>
      </c>
      <c r="M30" s="50" t="s">
        <v>106</v>
      </c>
      <c r="N30" s="50" t="s">
        <v>106</v>
      </c>
      <c r="O30" s="50" t="s">
        <v>106</v>
      </c>
    </row>
    <row r="31" spans="1:15" s="27" customFormat="1" ht="24">
      <c r="A31" s="87">
        <v>10</v>
      </c>
      <c r="B31" s="146"/>
      <c r="C31" s="28" t="s">
        <v>136</v>
      </c>
      <c r="D31" s="136" t="s">
        <v>207</v>
      </c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8"/>
    </row>
    <row r="32" spans="1:15" ht="33" customHeight="1">
      <c r="A32" s="53">
        <v>11</v>
      </c>
      <c r="B32" s="146"/>
      <c r="C32" s="54" t="s">
        <v>169</v>
      </c>
      <c r="D32" s="154" t="s">
        <v>178</v>
      </c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</row>
    <row r="33" spans="1:15" ht="40.5" customHeight="1">
      <c r="A33" s="53">
        <v>12</v>
      </c>
      <c r="B33" s="146"/>
      <c r="C33" s="54" t="s">
        <v>156</v>
      </c>
      <c r="D33" s="154" t="s">
        <v>179</v>
      </c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</row>
    <row r="34" spans="1:15" ht="14.25" customHeight="1">
      <c r="A34" s="58"/>
      <c r="B34" s="57"/>
      <c r="C34" s="59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</row>
    <row r="35" spans="3:14" s="55" customFormat="1" ht="15">
      <c r="C35" s="56" t="s">
        <v>182</v>
      </c>
      <c r="F35" s="56" t="s">
        <v>183</v>
      </c>
      <c r="N35" s="56" t="s">
        <v>184</v>
      </c>
    </row>
  </sheetData>
  <sheetProtection/>
  <mergeCells count="57">
    <mergeCell ref="E13:E15"/>
    <mergeCell ref="G3:K3"/>
    <mergeCell ref="A5:A6"/>
    <mergeCell ref="C5:C6"/>
    <mergeCell ref="D5:D6"/>
    <mergeCell ref="E6:F6"/>
    <mergeCell ref="E3:E4"/>
    <mergeCell ref="F3:F4"/>
    <mergeCell ref="E7:E8"/>
    <mergeCell ref="E9:F9"/>
    <mergeCell ref="D17:D19"/>
    <mergeCell ref="A17:A19"/>
    <mergeCell ref="A7:A9"/>
    <mergeCell ref="A10:A12"/>
    <mergeCell ref="A13:A16"/>
    <mergeCell ref="E19:F19"/>
    <mergeCell ref="C7:C9"/>
    <mergeCell ref="D7:D9"/>
    <mergeCell ref="C10:C12"/>
    <mergeCell ref="D13:D16"/>
    <mergeCell ref="E12:F12"/>
    <mergeCell ref="A1:O1"/>
    <mergeCell ref="A2:A4"/>
    <mergeCell ref="B2:B4"/>
    <mergeCell ref="C2:C4"/>
    <mergeCell ref="D2:D4"/>
    <mergeCell ref="E2:O2"/>
    <mergeCell ref="L3:O3"/>
    <mergeCell ref="D32:O32"/>
    <mergeCell ref="D33:O33"/>
    <mergeCell ref="D10:D12"/>
    <mergeCell ref="E10:E11"/>
    <mergeCell ref="C29:C30"/>
    <mergeCell ref="D29:D30"/>
    <mergeCell ref="E30:F30"/>
    <mergeCell ref="E17:E18"/>
    <mergeCell ref="C17:C19"/>
    <mergeCell ref="E16:F16"/>
    <mergeCell ref="A20:A22"/>
    <mergeCell ref="C20:C22"/>
    <mergeCell ref="D20:D22"/>
    <mergeCell ref="E20:E21"/>
    <mergeCell ref="E28:F28"/>
    <mergeCell ref="A23:A25"/>
    <mergeCell ref="C23:C25"/>
    <mergeCell ref="B5:B33"/>
    <mergeCell ref="C13:C16"/>
    <mergeCell ref="E22:F22"/>
    <mergeCell ref="D31:O31"/>
    <mergeCell ref="E25:F25"/>
    <mergeCell ref="D23:D25"/>
    <mergeCell ref="E23:E24"/>
    <mergeCell ref="A26:A28"/>
    <mergeCell ref="C26:C28"/>
    <mergeCell ref="D26:D28"/>
    <mergeCell ref="A29:A30"/>
    <mergeCell ref="E26:E27"/>
  </mergeCells>
  <printOptions/>
  <pageMargins left="0.5511811023622047" right="0.5511811023622047" top="0.984251968503937" bottom="0.984251968503937" header="0.5118110236220472" footer="0.5118110236220472"/>
  <pageSetup firstPageNumber="-4105" useFirstPageNumber="1" fitToHeight="0" fitToWidth="1"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SheetLayoutView="100" zoomScalePageLayoutView="0" workbookViewId="0" topLeftCell="A22">
      <selection activeCell="G17" sqref="A17:IV17"/>
    </sheetView>
  </sheetViews>
  <sheetFormatPr defaultColWidth="9.00390625" defaultRowHeight="14.25"/>
  <cols>
    <col min="1" max="1" width="3.875" style="27" customWidth="1"/>
    <col min="2" max="2" width="3.375" style="27" customWidth="1"/>
    <col min="3" max="3" width="12.00390625" style="27" customWidth="1"/>
    <col min="4" max="4" width="32.375" style="27" customWidth="1"/>
    <col min="5" max="5" width="12.00390625" style="27" customWidth="1"/>
    <col min="6" max="6" width="23.125" style="27" customWidth="1"/>
    <col min="7" max="7" width="6.75390625" style="27" bestFit="1" customWidth="1"/>
    <col min="8" max="8" width="8.50390625" style="27" bestFit="1" customWidth="1"/>
    <col min="9" max="9" width="7.625" style="27" bestFit="1" customWidth="1"/>
    <col min="10" max="12" width="6.75390625" style="27" bestFit="1" customWidth="1"/>
    <col min="13" max="13" width="5.625" style="27" customWidth="1"/>
    <col min="14" max="17" width="5.875" style="27" bestFit="1" customWidth="1"/>
    <col min="18" max="18" width="5.125" style="27" customWidth="1"/>
    <col min="19" max="16384" width="9.00390625" style="27" customWidth="1"/>
  </cols>
  <sheetData>
    <row r="1" spans="1:18" ht="20.25">
      <c r="A1" s="169" t="s">
        <v>297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</row>
    <row r="2" spans="1:18" ht="12.75" customHeight="1">
      <c r="A2" s="144" t="s">
        <v>298</v>
      </c>
      <c r="B2" s="176" t="s">
        <v>129</v>
      </c>
      <c r="C2" s="144" t="s">
        <v>130</v>
      </c>
      <c r="D2" s="144" t="s">
        <v>24</v>
      </c>
      <c r="E2" s="144" t="s">
        <v>25</v>
      </c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1"/>
    </row>
    <row r="3" spans="1:18" ht="14.25">
      <c r="A3" s="166"/>
      <c r="B3" s="190"/>
      <c r="C3" s="166"/>
      <c r="D3" s="166"/>
      <c r="E3" s="144" t="s">
        <v>5</v>
      </c>
      <c r="F3" s="144" t="s">
        <v>26</v>
      </c>
      <c r="G3" s="144" t="s">
        <v>27</v>
      </c>
      <c r="H3" s="170"/>
      <c r="I3" s="170"/>
      <c r="J3" s="170"/>
      <c r="K3" s="170"/>
      <c r="L3" s="170"/>
      <c r="M3" s="171"/>
      <c r="N3" s="144" t="s">
        <v>28</v>
      </c>
      <c r="O3" s="170"/>
      <c r="P3" s="170"/>
      <c r="Q3" s="170"/>
      <c r="R3" s="171"/>
    </row>
    <row r="4" spans="1:18" ht="24">
      <c r="A4" s="145"/>
      <c r="B4" s="190"/>
      <c r="C4" s="145"/>
      <c r="D4" s="145"/>
      <c r="E4" s="145"/>
      <c r="F4" s="145"/>
      <c r="G4" s="28" t="s">
        <v>29</v>
      </c>
      <c r="H4" s="28" t="s">
        <v>30</v>
      </c>
      <c r="I4" s="28" t="s">
        <v>31</v>
      </c>
      <c r="J4" s="28" t="s">
        <v>19</v>
      </c>
      <c r="K4" s="28" t="s">
        <v>17</v>
      </c>
      <c r="L4" s="28" t="s">
        <v>32</v>
      </c>
      <c r="M4" s="28" t="s">
        <v>24</v>
      </c>
      <c r="N4" s="28" t="s">
        <v>33</v>
      </c>
      <c r="O4" s="28" t="s">
        <v>34</v>
      </c>
      <c r="P4" s="28" t="s">
        <v>35</v>
      </c>
      <c r="Q4" s="28" t="s">
        <v>131</v>
      </c>
      <c r="R4" s="28" t="s">
        <v>24</v>
      </c>
    </row>
    <row r="5" spans="1:18" ht="24">
      <c r="A5" s="167">
        <v>1</v>
      </c>
      <c r="B5" s="172" t="s">
        <v>12</v>
      </c>
      <c r="C5" s="176" t="s">
        <v>132</v>
      </c>
      <c r="D5" s="178" t="s">
        <v>175</v>
      </c>
      <c r="E5" s="144" t="s">
        <v>287</v>
      </c>
      <c r="F5" s="28" t="s">
        <v>133</v>
      </c>
      <c r="G5" s="28" t="s">
        <v>61</v>
      </c>
      <c r="H5" s="28" t="s">
        <v>60</v>
      </c>
      <c r="I5" s="28" t="s">
        <v>55</v>
      </c>
      <c r="J5" s="28" t="s">
        <v>18</v>
      </c>
      <c r="K5" s="28" t="s">
        <v>18</v>
      </c>
      <c r="L5" s="28" t="s">
        <v>299</v>
      </c>
      <c r="M5" s="28" t="s">
        <v>13</v>
      </c>
      <c r="N5" s="28" t="s">
        <v>15</v>
      </c>
      <c r="O5" s="28" t="s">
        <v>16</v>
      </c>
      <c r="P5" s="28" t="s">
        <v>16</v>
      </c>
      <c r="Q5" s="28" t="s">
        <v>22</v>
      </c>
      <c r="R5" s="28" t="s">
        <v>13</v>
      </c>
    </row>
    <row r="6" spans="1:18" ht="14.25">
      <c r="A6" s="173"/>
      <c r="B6" s="172"/>
      <c r="C6" s="177"/>
      <c r="D6" s="179"/>
      <c r="E6" s="145"/>
      <c r="F6" s="28" t="s">
        <v>157</v>
      </c>
      <c r="G6" s="28" t="s">
        <v>16</v>
      </c>
      <c r="H6" s="28" t="s">
        <v>16</v>
      </c>
      <c r="I6" s="28" t="s">
        <v>16</v>
      </c>
      <c r="J6" s="28" t="s">
        <v>16</v>
      </c>
      <c r="K6" s="28" t="s">
        <v>16</v>
      </c>
      <c r="L6" s="28" t="s">
        <v>16</v>
      </c>
      <c r="M6" s="28" t="s">
        <v>13</v>
      </c>
      <c r="N6" s="28" t="s">
        <v>16</v>
      </c>
      <c r="O6" s="28" t="s">
        <v>15</v>
      </c>
      <c r="P6" s="28" t="s">
        <v>23</v>
      </c>
      <c r="Q6" s="28" t="s">
        <v>16</v>
      </c>
      <c r="R6" s="28" t="s">
        <v>13</v>
      </c>
    </row>
    <row r="7" spans="1:18" ht="14.25">
      <c r="A7" s="168"/>
      <c r="B7" s="172"/>
      <c r="C7" s="181"/>
      <c r="D7" s="182"/>
      <c r="E7" s="144" t="s">
        <v>8</v>
      </c>
      <c r="F7" s="171"/>
      <c r="G7" s="89" t="s">
        <v>134</v>
      </c>
      <c r="H7" s="89" t="s">
        <v>103</v>
      </c>
      <c r="I7" s="89" t="s">
        <v>58</v>
      </c>
      <c r="J7" s="89" t="s">
        <v>134</v>
      </c>
      <c r="K7" s="89" t="s">
        <v>135</v>
      </c>
      <c r="L7" s="89">
        <v>0.5</v>
      </c>
      <c r="M7" s="46" t="s">
        <v>300</v>
      </c>
      <c r="N7" s="44" t="s">
        <v>62</v>
      </c>
      <c r="O7" s="44" t="s">
        <v>62</v>
      </c>
      <c r="P7" s="44" t="s">
        <v>63</v>
      </c>
      <c r="Q7" s="44" t="s">
        <v>112</v>
      </c>
      <c r="R7" s="45" t="str">
        <f>N10</f>
        <v>-</v>
      </c>
    </row>
    <row r="8" spans="1:18" ht="24">
      <c r="A8" s="167">
        <v>2</v>
      </c>
      <c r="B8" s="172"/>
      <c r="C8" s="176" t="s">
        <v>137</v>
      </c>
      <c r="D8" s="187" t="s">
        <v>176</v>
      </c>
      <c r="E8" s="144" t="s">
        <v>287</v>
      </c>
      <c r="F8" s="28" t="s">
        <v>138</v>
      </c>
      <c r="G8" s="28" t="s">
        <v>16</v>
      </c>
      <c r="H8" s="28" t="s">
        <v>16</v>
      </c>
      <c r="I8" s="28" t="s">
        <v>16</v>
      </c>
      <c r="J8" s="28" t="s">
        <v>18</v>
      </c>
      <c r="K8" s="28" t="s">
        <v>301</v>
      </c>
      <c r="L8" s="28" t="s">
        <v>16</v>
      </c>
      <c r="M8" s="28" t="s">
        <v>13</v>
      </c>
      <c r="N8" s="28" t="s">
        <v>16</v>
      </c>
      <c r="O8" s="28" t="s">
        <v>16</v>
      </c>
      <c r="P8" s="28" t="s">
        <v>16</v>
      </c>
      <c r="Q8" s="28" t="s">
        <v>16</v>
      </c>
      <c r="R8" s="92" t="s">
        <v>16</v>
      </c>
    </row>
    <row r="9" spans="1:18" ht="24">
      <c r="A9" s="173"/>
      <c r="B9" s="172"/>
      <c r="C9" s="177"/>
      <c r="D9" s="188"/>
      <c r="E9" s="145"/>
      <c r="F9" s="28" t="s">
        <v>139</v>
      </c>
      <c r="G9" s="28" t="s">
        <v>16</v>
      </c>
      <c r="H9" s="28" t="s">
        <v>16</v>
      </c>
      <c r="I9" s="28" t="s">
        <v>16</v>
      </c>
      <c r="J9" s="28" t="s">
        <v>18</v>
      </c>
      <c r="K9" s="28" t="s">
        <v>302</v>
      </c>
      <c r="L9" s="28" t="s">
        <v>16</v>
      </c>
      <c r="M9" s="28" t="s">
        <v>13</v>
      </c>
      <c r="N9" s="28" t="s">
        <v>16</v>
      </c>
      <c r="O9" s="28" t="s">
        <v>16</v>
      </c>
      <c r="P9" s="28" t="s">
        <v>16</v>
      </c>
      <c r="Q9" s="28" t="s">
        <v>16</v>
      </c>
      <c r="R9" s="28" t="s">
        <v>16</v>
      </c>
    </row>
    <row r="10" spans="1:18" ht="14.25">
      <c r="A10" s="168"/>
      <c r="B10" s="172"/>
      <c r="C10" s="181"/>
      <c r="D10" s="189"/>
      <c r="E10" s="144" t="s">
        <v>8</v>
      </c>
      <c r="F10" s="171"/>
      <c r="G10" s="28" t="s">
        <v>16</v>
      </c>
      <c r="H10" s="28" t="s">
        <v>16</v>
      </c>
      <c r="I10" s="28" t="s">
        <v>16</v>
      </c>
      <c r="J10" s="28">
        <v>0.1</v>
      </c>
      <c r="K10" s="28" t="s">
        <v>63</v>
      </c>
      <c r="L10" s="28" t="s">
        <v>303</v>
      </c>
      <c r="M10" s="28" t="s">
        <v>303</v>
      </c>
      <c r="N10" s="28" t="s">
        <v>106</v>
      </c>
      <c r="O10" s="28" t="s">
        <v>16</v>
      </c>
      <c r="P10" s="28" t="s">
        <v>16</v>
      </c>
      <c r="Q10" s="28" t="s">
        <v>106</v>
      </c>
      <c r="R10" s="28" t="s">
        <v>16</v>
      </c>
    </row>
    <row r="11" spans="1:18" ht="24">
      <c r="A11" s="167">
        <v>3</v>
      </c>
      <c r="B11" s="172"/>
      <c r="C11" s="176" t="s">
        <v>140</v>
      </c>
      <c r="D11" s="187" t="s">
        <v>176</v>
      </c>
      <c r="E11" s="144" t="s">
        <v>287</v>
      </c>
      <c r="F11" s="28" t="s">
        <v>141</v>
      </c>
      <c r="G11" s="28" t="s">
        <v>16</v>
      </c>
      <c r="H11" s="28" t="s">
        <v>16</v>
      </c>
      <c r="I11" s="28" t="s">
        <v>16</v>
      </c>
      <c r="J11" s="28" t="s">
        <v>18</v>
      </c>
      <c r="K11" s="28" t="s">
        <v>304</v>
      </c>
      <c r="L11" s="28" t="s">
        <v>16</v>
      </c>
      <c r="M11" s="28" t="s">
        <v>13</v>
      </c>
      <c r="N11" s="28" t="s">
        <v>16</v>
      </c>
      <c r="O11" s="28" t="s">
        <v>16</v>
      </c>
      <c r="P11" s="28" t="s">
        <v>16</v>
      </c>
      <c r="Q11" s="28" t="s">
        <v>16</v>
      </c>
      <c r="R11" s="28" t="s">
        <v>13</v>
      </c>
    </row>
    <row r="12" spans="1:18" ht="14.25">
      <c r="A12" s="173"/>
      <c r="B12" s="172"/>
      <c r="C12" s="177"/>
      <c r="D12" s="188"/>
      <c r="E12" s="145"/>
      <c r="F12" s="28" t="s">
        <v>142</v>
      </c>
      <c r="G12" s="28" t="s">
        <v>16</v>
      </c>
      <c r="H12" s="28" t="s">
        <v>16</v>
      </c>
      <c r="I12" s="28" t="s">
        <v>16</v>
      </c>
      <c r="J12" s="28" t="s">
        <v>18</v>
      </c>
      <c r="K12" s="28" t="s">
        <v>18</v>
      </c>
      <c r="L12" s="28" t="s">
        <v>16</v>
      </c>
      <c r="M12" s="28" t="s">
        <v>13</v>
      </c>
      <c r="N12" s="28" t="s">
        <v>16</v>
      </c>
      <c r="O12" s="28" t="s">
        <v>16</v>
      </c>
      <c r="P12" s="28" t="s">
        <v>16</v>
      </c>
      <c r="Q12" s="28" t="s">
        <v>16</v>
      </c>
      <c r="R12" s="28" t="s">
        <v>13</v>
      </c>
    </row>
    <row r="13" spans="1:18" ht="14.25">
      <c r="A13" s="168"/>
      <c r="B13" s="172"/>
      <c r="C13" s="181"/>
      <c r="D13" s="189"/>
      <c r="E13" s="144" t="s">
        <v>8</v>
      </c>
      <c r="F13" s="171"/>
      <c r="G13" s="28" t="s">
        <v>135</v>
      </c>
      <c r="H13" s="28" t="s">
        <v>58</v>
      </c>
      <c r="I13" s="28" t="s">
        <v>98</v>
      </c>
      <c r="J13" s="28" t="s">
        <v>62</v>
      </c>
      <c r="K13" s="28" t="s">
        <v>63</v>
      </c>
      <c r="L13" s="28" t="s">
        <v>62</v>
      </c>
      <c r="M13" s="28" t="s">
        <v>303</v>
      </c>
      <c r="N13" s="28" t="s">
        <v>106</v>
      </c>
      <c r="O13" s="28" t="s">
        <v>16</v>
      </c>
      <c r="P13" s="28" t="s">
        <v>16</v>
      </c>
      <c r="Q13" s="28" t="s">
        <v>106</v>
      </c>
      <c r="R13" s="28" t="s">
        <v>16</v>
      </c>
    </row>
    <row r="14" spans="1:18" ht="24">
      <c r="A14" s="167">
        <v>4</v>
      </c>
      <c r="B14" s="172"/>
      <c r="C14" s="176" t="s">
        <v>165</v>
      </c>
      <c r="D14" s="178" t="s">
        <v>175</v>
      </c>
      <c r="E14" s="144" t="s">
        <v>287</v>
      </c>
      <c r="F14" s="28" t="s">
        <v>153</v>
      </c>
      <c r="G14" s="28" t="s">
        <v>102</v>
      </c>
      <c r="H14" s="28" t="s">
        <v>60</v>
      </c>
      <c r="I14" s="28" t="s">
        <v>55</v>
      </c>
      <c r="J14" s="28" t="s">
        <v>18</v>
      </c>
      <c r="K14" s="28" t="s">
        <v>18</v>
      </c>
      <c r="L14" s="28" t="s">
        <v>299</v>
      </c>
      <c r="M14" s="28" t="s">
        <v>13</v>
      </c>
      <c r="N14" s="28" t="s">
        <v>15</v>
      </c>
      <c r="O14" s="28" t="s">
        <v>16</v>
      </c>
      <c r="P14" s="28" t="s">
        <v>16</v>
      </c>
      <c r="Q14" s="28" t="s">
        <v>22</v>
      </c>
      <c r="R14" s="28" t="s">
        <v>13</v>
      </c>
    </row>
    <row r="15" spans="1:18" ht="24">
      <c r="A15" s="173"/>
      <c r="B15" s="172"/>
      <c r="C15" s="177"/>
      <c r="D15" s="179"/>
      <c r="E15" s="166"/>
      <c r="F15" s="28" t="s">
        <v>154</v>
      </c>
      <c r="G15" s="28" t="s">
        <v>56</v>
      </c>
      <c r="H15" s="28" t="s">
        <v>60</v>
      </c>
      <c r="I15" s="28" t="s">
        <v>55</v>
      </c>
      <c r="J15" s="28" t="s">
        <v>18</v>
      </c>
      <c r="K15" s="28" t="s">
        <v>18</v>
      </c>
      <c r="L15" s="28" t="s">
        <v>305</v>
      </c>
      <c r="M15" s="28" t="s">
        <v>13</v>
      </c>
      <c r="N15" s="28" t="s">
        <v>15</v>
      </c>
      <c r="O15" s="28" t="s">
        <v>16</v>
      </c>
      <c r="P15" s="28" t="s">
        <v>16</v>
      </c>
      <c r="Q15" s="28" t="s">
        <v>22</v>
      </c>
      <c r="R15" s="28" t="s">
        <v>13</v>
      </c>
    </row>
    <row r="16" spans="1:18" ht="24">
      <c r="A16" s="173"/>
      <c r="B16" s="172"/>
      <c r="C16" s="177"/>
      <c r="D16" s="179"/>
      <c r="E16" s="145"/>
      <c r="F16" s="28" t="s">
        <v>155</v>
      </c>
      <c r="G16" s="28" t="s">
        <v>16</v>
      </c>
      <c r="H16" s="28" t="s">
        <v>16</v>
      </c>
      <c r="I16" s="28" t="s">
        <v>16</v>
      </c>
      <c r="J16" s="28" t="s">
        <v>16</v>
      </c>
      <c r="K16" s="28" t="s">
        <v>16</v>
      </c>
      <c r="L16" s="28" t="s">
        <v>16</v>
      </c>
      <c r="M16" s="28" t="s">
        <v>13</v>
      </c>
      <c r="N16" s="28" t="s">
        <v>16</v>
      </c>
      <c r="O16" s="28" t="s">
        <v>306</v>
      </c>
      <c r="P16" s="28" t="s">
        <v>23</v>
      </c>
      <c r="Q16" s="28" t="s">
        <v>16</v>
      </c>
      <c r="R16" s="28" t="s">
        <v>13</v>
      </c>
    </row>
    <row r="17" spans="1:18" ht="14.25">
      <c r="A17" s="168"/>
      <c r="B17" s="172"/>
      <c r="C17" s="181"/>
      <c r="D17" s="179"/>
      <c r="E17" s="144" t="s">
        <v>8</v>
      </c>
      <c r="F17" s="171"/>
      <c r="G17" s="89">
        <v>0.1</v>
      </c>
      <c r="H17" s="89">
        <v>0.005</v>
      </c>
      <c r="I17" s="89">
        <v>0.01</v>
      </c>
      <c r="J17" s="89" t="s">
        <v>134</v>
      </c>
      <c r="K17" s="89" t="s">
        <v>135</v>
      </c>
      <c r="L17" s="89" t="s">
        <v>62</v>
      </c>
      <c r="M17" s="46" t="s">
        <v>300</v>
      </c>
      <c r="N17" s="44">
        <v>0.5</v>
      </c>
      <c r="O17" s="44">
        <v>0.5</v>
      </c>
      <c r="P17" s="44" t="s">
        <v>106</v>
      </c>
      <c r="Q17" s="44" t="s">
        <v>106</v>
      </c>
      <c r="R17" s="28" t="s">
        <v>16</v>
      </c>
    </row>
    <row r="18" spans="1:18" ht="24">
      <c r="A18" s="167">
        <v>5</v>
      </c>
      <c r="B18" s="172"/>
      <c r="C18" s="176" t="s">
        <v>143</v>
      </c>
      <c r="D18" s="187" t="s">
        <v>176</v>
      </c>
      <c r="E18" s="144" t="s">
        <v>287</v>
      </c>
      <c r="F18" s="28" t="s">
        <v>144</v>
      </c>
      <c r="G18" s="28" t="s">
        <v>16</v>
      </c>
      <c r="H18" s="28" t="s">
        <v>16</v>
      </c>
      <c r="I18" s="28" t="s">
        <v>16</v>
      </c>
      <c r="J18" s="28" t="s">
        <v>18</v>
      </c>
      <c r="K18" s="28" t="s">
        <v>307</v>
      </c>
      <c r="L18" s="28" t="s">
        <v>16</v>
      </c>
      <c r="M18" s="28" t="s">
        <v>13</v>
      </c>
      <c r="N18" s="28" t="s">
        <v>16</v>
      </c>
      <c r="O18" s="28" t="s">
        <v>16</v>
      </c>
      <c r="P18" s="28" t="s">
        <v>16</v>
      </c>
      <c r="Q18" s="28" t="s">
        <v>16</v>
      </c>
      <c r="R18" s="28" t="s">
        <v>16</v>
      </c>
    </row>
    <row r="19" spans="1:18" ht="14.25">
      <c r="A19" s="173"/>
      <c r="B19" s="172"/>
      <c r="C19" s="177"/>
      <c r="D19" s="188"/>
      <c r="E19" s="145"/>
      <c r="F19" s="28" t="s">
        <v>145</v>
      </c>
      <c r="G19" s="28" t="s">
        <v>16</v>
      </c>
      <c r="H19" s="28" t="s">
        <v>16</v>
      </c>
      <c r="I19" s="28" t="s">
        <v>16</v>
      </c>
      <c r="J19" s="28" t="s">
        <v>18</v>
      </c>
      <c r="K19" s="28" t="s">
        <v>18</v>
      </c>
      <c r="L19" s="28" t="s">
        <v>16</v>
      </c>
      <c r="M19" s="28" t="s">
        <v>13</v>
      </c>
      <c r="N19" s="28" t="s">
        <v>16</v>
      </c>
      <c r="O19" s="28" t="s">
        <v>16</v>
      </c>
      <c r="P19" s="28" t="s">
        <v>16</v>
      </c>
      <c r="Q19" s="28" t="s">
        <v>16</v>
      </c>
      <c r="R19" s="28" t="s">
        <v>16</v>
      </c>
    </row>
    <row r="20" spans="1:18" ht="14.25">
      <c r="A20" s="168"/>
      <c r="B20" s="172"/>
      <c r="C20" s="181"/>
      <c r="D20" s="189"/>
      <c r="E20" s="144" t="s">
        <v>8</v>
      </c>
      <c r="F20" s="171"/>
      <c r="G20" s="28" t="s">
        <v>135</v>
      </c>
      <c r="H20" s="28" t="s">
        <v>58</v>
      </c>
      <c r="I20" s="28" t="s">
        <v>98</v>
      </c>
      <c r="J20" s="28" t="s">
        <v>62</v>
      </c>
      <c r="K20" s="28" t="s">
        <v>63</v>
      </c>
      <c r="L20" s="28" t="s">
        <v>62</v>
      </c>
      <c r="M20" s="28" t="s">
        <v>303</v>
      </c>
      <c r="N20" s="28" t="s">
        <v>106</v>
      </c>
      <c r="O20" s="28" t="s">
        <v>16</v>
      </c>
      <c r="P20" s="28" t="s">
        <v>16</v>
      </c>
      <c r="Q20" s="28" t="s">
        <v>16</v>
      </c>
      <c r="R20" s="28" t="s">
        <v>16</v>
      </c>
    </row>
    <row r="21" spans="1:18" ht="24">
      <c r="A21" s="167">
        <v>6</v>
      </c>
      <c r="B21" s="172"/>
      <c r="C21" s="176" t="s">
        <v>148</v>
      </c>
      <c r="D21" s="178" t="s">
        <v>308</v>
      </c>
      <c r="E21" s="144" t="s">
        <v>287</v>
      </c>
      <c r="F21" s="28" t="s">
        <v>159</v>
      </c>
      <c r="G21" s="28" t="s">
        <v>16</v>
      </c>
      <c r="H21" s="28" t="s">
        <v>16</v>
      </c>
      <c r="I21" s="28" t="s">
        <v>16</v>
      </c>
      <c r="J21" s="28" t="s">
        <v>18</v>
      </c>
      <c r="K21" s="28" t="s">
        <v>309</v>
      </c>
      <c r="L21" s="28" t="s">
        <v>16</v>
      </c>
      <c r="M21" s="28" t="s">
        <v>13</v>
      </c>
      <c r="N21" s="28" t="s">
        <v>16</v>
      </c>
      <c r="O21" s="28" t="s">
        <v>16</v>
      </c>
      <c r="P21" s="28" t="s">
        <v>16</v>
      </c>
      <c r="Q21" s="28" t="s">
        <v>16</v>
      </c>
      <c r="R21" s="28" t="s">
        <v>16</v>
      </c>
    </row>
    <row r="22" spans="1:18" ht="14.25">
      <c r="A22" s="173"/>
      <c r="B22" s="172"/>
      <c r="C22" s="177"/>
      <c r="D22" s="179"/>
      <c r="E22" s="145"/>
      <c r="F22" s="28" t="s">
        <v>160</v>
      </c>
      <c r="G22" s="28" t="s">
        <v>16</v>
      </c>
      <c r="H22" s="28" t="s">
        <v>16</v>
      </c>
      <c r="I22" s="28" t="s">
        <v>16</v>
      </c>
      <c r="J22" s="28" t="s">
        <v>18</v>
      </c>
      <c r="K22" s="28" t="s">
        <v>310</v>
      </c>
      <c r="L22" s="28" t="s">
        <v>16</v>
      </c>
      <c r="M22" s="28" t="s">
        <v>13</v>
      </c>
      <c r="N22" s="28" t="s">
        <v>16</v>
      </c>
      <c r="O22" s="28" t="s">
        <v>16</v>
      </c>
      <c r="P22" s="28" t="s">
        <v>16</v>
      </c>
      <c r="Q22" s="28" t="s">
        <v>16</v>
      </c>
      <c r="R22" s="28" t="s">
        <v>16</v>
      </c>
    </row>
    <row r="23" spans="1:18" ht="14.25">
      <c r="A23" s="168"/>
      <c r="B23" s="172"/>
      <c r="C23" s="181"/>
      <c r="D23" s="182"/>
      <c r="E23" s="144" t="s">
        <v>8</v>
      </c>
      <c r="F23" s="171"/>
      <c r="G23" s="28" t="s">
        <v>135</v>
      </c>
      <c r="H23" s="28" t="s">
        <v>58</v>
      </c>
      <c r="I23" s="28" t="s">
        <v>98</v>
      </c>
      <c r="J23" s="28" t="s">
        <v>62</v>
      </c>
      <c r="K23" s="28" t="s">
        <v>63</v>
      </c>
      <c r="L23" s="28" t="s">
        <v>62</v>
      </c>
      <c r="M23" s="28" t="s">
        <v>303</v>
      </c>
      <c r="N23" s="28" t="s">
        <v>106</v>
      </c>
      <c r="O23" s="28" t="s">
        <v>16</v>
      </c>
      <c r="P23" s="28" t="s">
        <v>16</v>
      </c>
      <c r="Q23" s="28" t="s">
        <v>16</v>
      </c>
      <c r="R23" s="28" t="s">
        <v>16</v>
      </c>
    </row>
    <row r="24" spans="1:18" ht="24">
      <c r="A24" s="167">
        <v>7</v>
      </c>
      <c r="B24" s="172"/>
      <c r="C24" s="176" t="s">
        <v>167</v>
      </c>
      <c r="D24" s="187" t="s">
        <v>176</v>
      </c>
      <c r="E24" s="144" t="s">
        <v>287</v>
      </c>
      <c r="F24" s="28" t="s">
        <v>146</v>
      </c>
      <c r="G24" s="28" t="s">
        <v>16</v>
      </c>
      <c r="H24" s="28" t="s">
        <v>16</v>
      </c>
      <c r="I24" s="28" t="s">
        <v>16</v>
      </c>
      <c r="J24" s="28" t="s">
        <v>18</v>
      </c>
      <c r="K24" s="28" t="s">
        <v>311</v>
      </c>
      <c r="L24" s="28" t="s">
        <v>16</v>
      </c>
      <c r="M24" s="28" t="s">
        <v>13</v>
      </c>
      <c r="N24" s="28" t="s">
        <v>16</v>
      </c>
      <c r="O24" s="28" t="s">
        <v>16</v>
      </c>
      <c r="P24" s="28" t="s">
        <v>16</v>
      </c>
      <c r="Q24" s="28" t="s">
        <v>16</v>
      </c>
      <c r="R24" s="28" t="s">
        <v>16</v>
      </c>
    </row>
    <row r="25" spans="1:18" ht="14.25">
      <c r="A25" s="173"/>
      <c r="B25" s="172"/>
      <c r="C25" s="177"/>
      <c r="D25" s="188"/>
      <c r="E25" s="145"/>
      <c r="F25" s="28" t="s">
        <v>147</v>
      </c>
      <c r="G25" s="28" t="s">
        <v>16</v>
      </c>
      <c r="H25" s="28" t="s">
        <v>16</v>
      </c>
      <c r="I25" s="28" t="s">
        <v>16</v>
      </c>
      <c r="J25" s="28" t="s">
        <v>18</v>
      </c>
      <c r="K25" s="28" t="s">
        <v>312</v>
      </c>
      <c r="L25" s="28" t="s">
        <v>16</v>
      </c>
      <c r="M25" s="28" t="s">
        <v>13</v>
      </c>
      <c r="N25" s="28" t="s">
        <v>16</v>
      </c>
      <c r="O25" s="28" t="s">
        <v>16</v>
      </c>
      <c r="P25" s="28" t="s">
        <v>16</v>
      </c>
      <c r="Q25" s="28" t="s">
        <v>16</v>
      </c>
      <c r="R25" s="28" t="s">
        <v>16</v>
      </c>
    </row>
    <row r="26" spans="1:18" ht="14.25">
      <c r="A26" s="168"/>
      <c r="B26" s="172"/>
      <c r="C26" s="181"/>
      <c r="D26" s="189"/>
      <c r="E26" s="144" t="s">
        <v>8</v>
      </c>
      <c r="F26" s="171"/>
      <c r="G26" s="28" t="s">
        <v>106</v>
      </c>
      <c r="H26" s="28" t="s">
        <v>106</v>
      </c>
      <c r="I26" s="28" t="s">
        <v>106</v>
      </c>
      <c r="J26" s="28" t="s">
        <v>106</v>
      </c>
      <c r="K26" s="28" t="s">
        <v>106</v>
      </c>
      <c r="L26" s="28" t="s">
        <v>106</v>
      </c>
      <c r="M26" s="92" t="s">
        <v>16</v>
      </c>
      <c r="N26" s="28" t="s">
        <v>106</v>
      </c>
      <c r="O26" s="28" t="s">
        <v>16</v>
      </c>
      <c r="P26" s="28" t="s">
        <v>16</v>
      </c>
      <c r="Q26" s="28" t="s">
        <v>16</v>
      </c>
      <c r="R26" s="28" t="s">
        <v>16</v>
      </c>
    </row>
    <row r="27" spans="1:18" ht="27" customHeight="1">
      <c r="A27" s="167">
        <v>8</v>
      </c>
      <c r="B27" s="172"/>
      <c r="C27" s="176" t="s">
        <v>149</v>
      </c>
      <c r="D27" s="178" t="s">
        <v>177</v>
      </c>
      <c r="E27" s="28" t="s">
        <v>287</v>
      </c>
      <c r="F27" s="28" t="s">
        <v>150</v>
      </c>
      <c r="G27" s="28" t="s">
        <v>16</v>
      </c>
      <c r="H27" s="28" t="s">
        <v>16</v>
      </c>
      <c r="I27" s="28" t="s">
        <v>16</v>
      </c>
      <c r="J27" s="28" t="s">
        <v>18</v>
      </c>
      <c r="K27" s="28" t="s">
        <v>18</v>
      </c>
      <c r="L27" s="28" t="s">
        <v>16</v>
      </c>
      <c r="M27" s="28" t="s">
        <v>13</v>
      </c>
      <c r="N27" s="28" t="s">
        <v>16</v>
      </c>
      <c r="O27" s="28" t="s">
        <v>16</v>
      </c>
      <c r="P27" s="28" t="s">
        <v>16</v>
      </c>
      <c r="Q27" s="28" t="s">
        <v>16</v>
      </c>
      <c r="R27" s="28" t="s">
        <v>16</v>
      </c>
    </row>
    <row r="28" spans="1:18" ht="25.5" customHeight="1">
      <c r="A28" s="168"/>
      <c r="B28" s="172"/>
      <c r="C28" s="181"/>
      <c r="D28" s="182"/>
      <c r="E28" s="144" t="s">
        <v>8</v>
      </c>
      <c r="F28" s="171"/>
      <c r="G28" s="28" t="s">
        <v>135</v>
      </c>
      <c r="H28" s="28" t="s">
        <v>58</v>
      </c>
      <c r="I28" s="28" t="s">
        <v>98</v>
      </c>
      <c r="J28" s="28" t="s">
        <v>62</v>
      </c>
      <c r="K28" s="28" t="s">
        <v>63</v>
      </c>
      <c r="L28" s="28" t="s">
        <v>62</v>
      </c>
      <c r="M28" s="92" t="s">
        <v>16</v>
      </c>
      <c r="N28" s="28" t="s">
        <v>106</v>
      </c>
      <c r="O28" s="28" t="s">
        <v>16</v>
      </c>
      <c r="P28" s="28" t="s">
        <v>16</v>
      </c>
      <c r="Q28" s="28" t="s">
        <v>16</v>
      </c>
      <c r="R28" s="28" t="s">
        <v>16</v>
      </c>
    </row>
    <row r="29" spans="1:18" ht="24">
      <c r="A29" s="167">
        <v>9</v>
      </c>
      <c r="B29" s="172"/>
      <c r="C29" s="176" t="s">
        <v>151</v>
      </c>
      <c r="D29" s="178" t="s">
        <v>175</v>
      </c>
      <c r="E29" s="144" t="s">
        <v>287</v>
      </c>
      <c r="F29" s="28" t="s">
        <v>161</v>
      </c>
      <c r="G29" s="28" t="s">
        <v>56</v>
      </c>
      <c r="H29" s="28" t="s">
        <v>60</v>
      </c>
      <c r="I29" s="28" t="s">
        <v>55</v>
      </c>
      <c r="J29" s="28" t="s">
        <v>18</v>
      </c>
      <c r="K29" s="28" t="s">
        <v>18</v>
      </c>
      <c r="L29" s="28" t="s">
        <v>313</v>
      </c>
      <c r="M29" s="28" t="s">
        <v>13</v>
      </c>
      <c r="N29" s="28" t="s">
        <v>15</v>
      </c>
      <c r="O29" s="28" t="s">
        <v>16</v>
      </c>
      <c r="P29" s="28" t="s">
        <v>16</v>
      </c>
      <c r="Q29" s="28" t="s">
        <v>22</v>
      </c>
      <c r="R29" s="28" t="s">
        <v>13</v>
      </c>
    </row>
    <row r="30" spans="1:18" ht="14.25">
      <c r="A30" s="173"/>
      <c r="B30" s="172"/>
      <c r="C30" s="177"/>
      <c r="D30" s="179"/>
      <c r="E30" s="145"/>
      <c r="F30" s="28" t="s">
        <v>152</v>
      </c>
      <c r="G30" s="28" t="s">
        <v>16</v>
      </c>
      <c r="H30" s="28" t="s">
        <v>16</v>
      </c>
      <c r="I30" s="28" t="s">
        <v>16</v>
      </c>
      <c r="J30" s="28" t="s">
        <v>16</v>
      </c>
      <c r="K30" s="28" t="s">
        <v>16</v>
      </c>
      <c r="L30" s="28" t="s">
        <v>16</v>
      </c>
      <c r="M30" s="28" t="s">
        <v>13</v>
      </c>
      <c r="N30" s="28" t="s">
        <v>16</v>
      </c>
      <c r="O30" s="28" t="s">
        <v>15</v>
      </c>
      <c r="P30" s="28" t="s">
        <v>23</v>
      </c>
      <c r="Q30" s="28" t="s">
        <v>16</v>
      </c>
      <c r="R30" s="28" t="s">
        <v>13</v>
      </c>
    </row>
    <row r="31" spans="1:18" ht="14.25">
      <c r="A31" s="173"/>
      <c r="B31" s="172"/>
      <c r="C31" s="177"/>
      <c r="D31" s="179"/>
      <c r="E31" s="183" t="s">
        <v>8</v>
      </c>
      <c r="F31" s="184"/>
      <c r="G31" s="91" t="s">
        <v>134</v>
      </c>
      <c r="H31" s="91" t="s">
        <v>103</v>
      </c>
      <c r="I31" s="91" t="s">
        <v>58</v>
      </c>
      <c r="J31" s="91" t="s">
        <v>134</v>
      </c>
      <c r="K31" s="91" t="s">
        <v>135</v>
      </c>
      <c r="L31" s="91">
        <v>0.5</v>
      </c>
      <c r="M31" s="92" t="s">
        <v>16</v>
      </c>
      <c r="N31" s="91" t="s">
        <v>62</v>
      </c>
      <c r="O31" s="91" t="s">
        <v>106</v>
      </c>
      <c r="P31" s="91" t="s">
        <v>106</v>
      </c>
      <c r="Q31" s="91" t="s">
        <v>112</v>
      </c>
      <c r="R31" s="91" t="s">
        <v>16</v>
      </c>
    </row>
    <row r="32" spans="1:18" ht="14.25">
      <c r="A32" s="90">
        <v>10</v>
      </c>
      <c r="B32" s="172"/>
      <c r="C32" s="174" t="s">
        <v>314</v>
      </c>
      <c r="D32" s="175"/>
      <c r="E32" s="172" t="s">
        <v>315</v>
      </c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</row>
    <row r="33" spans="1:18" ht="14.25">
      <c r="A33" s="90">
        <v>11</v>
      </c>
      <c r="B33" s="172"/>
      <c r="C33" s="180" t="s">
        <v>169</v>
      </c>
      <c r="D33" s="127"/>
      <c r="E33" s="172" t="s">
        <v>178</v>
      </c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</row>
    <row r="34" spans="1:18" ht="14.25">
      <c r="A34" s="90">
        <v>12</v>
      </c>
      <c r="B34" s="172"/>
      <c r="C34" s="185" t="s">
        <v>156</v>
      </c>
      <c r="D34" s="186"/>
      <c r="E34" s="172" t="s">
        <v>179</v>
      </c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</row>
    <row r="36" spans="1:10" s="94" customFormat="1" ht="14.25">
      <c r="A36" s="93" t="s">
        <v>316</v>
      </c>
      <c r="E36" s="93" t="s">
        <v>317</v>
      </c>
      <c r="J36" s="93" t="s">
        <v>318</v>
      </c>
    </row>
  </sheetData>
  <sheetProtection/>
  <mergeCells count="61">
    <mergeCell ref="D5:D7"/>
    <mergeCell ref="G3:M3"/>
    <mergeCell ref="E3:E4"/>
    <mergeCell ref="F3:F4"/>
    <mergeCell ref="A2:A4"/>
    <mergeCell ref="C2:C4"/>
    <mergeCell ref="D2:D4"/>
    <mergeCell ref="B2:B4"/>
    <mergeCell ref="D14:D17"/>
    <mergeCell ref="E5:E6"/>
    <mergeCell ref="A8:A10"/>
    <mergeCell ref="C8:C10"/>
    <mergeCell ref="D8:D10"/>
    <mergeCell ref="E8:E9"/>
    <mergeCell ref="E10:F10"/>
    <mergeCell ref="E7:F7"/>
    <mergeCell ref="C5:C7"/>
    <mergeCell ref="A5:A7"/>
    <mergeCell ref="A29:A31"/>
    <mergeCell ref="A11:A13"/>
    <mergeCell ref="C11:C13"/>
    <mergeCell ref="D11:D13"/>
    <mergeCell ref="E11:E12"/>
    <mergeCell ref="E13:F13"/>
    <mergeCell ref="E20:F20"/>
    <mergeCell ref="D18:D20"/>
    <mergeCell ref="E18:E19"/>
    <mergeCell ref="C14:C17"/>
    <mergeCell ref="A21:A23"/>
    <mergeCell ref="C21:C23"/>
    <mergeCell ref="D21:D23"/>
    <mergeCell ref="A24:A26"/>
    <mergeCell ref="C24:C26"/>
    <mergeCell ref="D24:D26"/>
    <mergeCell ref="E28:F28"/>
    <mergeCell ref="E24:E25"/>
    <mergeCell ref="E32:R32"/>
    <mergeCell ref="E31:F31"/>
    <mergeCell ref="C34:D34"/>
    <mergeCell ref="E34:R34"/>
    <mergeCell ref="E26:F26"/>
    <mergeCell ref="E17:F17"/>
    <mergeCell ref="C29:C31"/>
    <mergeCell ref="D29:D31"/>
    <mergeCell ref="E29:E30"/>
    <mergeCell ref="A18:A20"/>
    <mergeCell ref="C33:D33"/>
    <mergeCell ref="E33:R33"/>
    <mergeCell ref="C18:C20"/>
    <mergeCell ref="C27:C28"/>
    <mergeCell ref="D27:D28"/>
    <mergeCell ref="A27:A28"/>
    <mergeCell ref="A1:R1"/>
    <mergeCell ref="E2:R2"/>
    <mergeCell ref="N3:R3"/>
    <mergeCell ref="B5:B34"/>
    <mergeCell ref="A14:A17"/>
    <mergeCell ref="C32:D32"/>
    <mergeCell ref="E21:E22"/>
    <mergeCell ref="E23:F23"/>
    <mergeCell ref="E14:E16"/>
  </mergeCells>
  <printOptions/>
  <pageMargins left="0.5511811023622047" right="0.5511811023622047" top="0.7874015748031497" bottom="0.7874015748031497" header="0.5118110236220472" footer="0.5118110236220472"/>
  <pageSetup firstPageNumber="-4105" useFirstPageNumber="1" fitToHeight="1" fitToWidth="1"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SheetLayoutView="100" zoomScalePageLayoutView="0" workbookViewId="0" topLeftCell="A1">
      <selection activeCell="F12" sqref="F12:F26"/>
    </sheetView>
  </sheetViews>
  <sheetFormatPr defaultColWidth="9.00390625" defaultRowHeight="14.25"/>
  <cols>
    <col min="1" max="1" width="3.375" style="0" customWidth="1"/>
    <col min="2" max="2" width="6.75390625" style="0" bestFit="1" customWidth="1"/>
    <col min="3" max="3" width="7.875" style="0" customWidth="1"/>
    <col min="5" max="5" width="17.375" style="0" customWidth="1"/>
    <col min="6" max="6" width="9.375" style="0" bestFit="1" customWidth="1"/>
    <col min="7" max="7" width="15.25390625" style="0" customWidth="1"/>
    <col min="11" max="11" width="8.50390625" style="0" bestFit="1" customWidth="1"/>
    <col min="12" max="12" width="9.625" style="0" bestFit="1" customWidth="1"/>
  </cols>
  <sheetData>
    <row r="1" spans="1:12" ht="20.25">
      <c r="A1" s="105" t="s">
        <v>331</v>
      </c>
      <c r="B1" s="105"/>
      <c r="C1" s="105"/>
      <c r="D1" s="105"/>
      <c r="E1" s="105"/>
      <c r="F1" s="105"/>
      <c r="G1" s="105"/>
      <c r="H1" s="105"/>
      <c r="I1" s="105"/>
      <c r="J1" s="105"/>
      <c r="K1" s="125"/>
      <c r="L1" s="125"/>
    </row>
    <row r="2" spans="1:12" ht="14.25">
      <c r="A2" s="106" t="s">
        <v>197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25.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16" t="s">
        <v>97</v>
      </c>
      <c r="H3" s="6" t="s">
        <v>7</v>
      </c>
      <c r="I3" s="6" t="s">
        <v>8</v>
      </c>
      <c r="J3" s="5" t="s">
        <v>171</v>
      </c>
      <c r="K3" s="5" t="s">
        <v>10</v>
      </c>
      <c r="L3" s="7" t="s">
        <v>11</v>
      </c>
    </row>
    <row r="4" spans="1:12" ht="14.25">
      <c r="A4" s="127">
        <v>1</v>
      </c>
      <c r="B4" s="135" t="s">
        <v>12</v>
      </c>
      <c r="C4" s="135" t="s">
        <v>42</v>
      </c>
      <c r="D4" s="135" t="s">
        <v>43</v>
      </c>
      <c r="E4" s="135" t="s">
        <v>126</v>
      </c>
      <c r="F4" s="198">
        <v>42786</v>
      </c>
      <c r="G4" s="14" t="s">
        <v>93</v>
      </c>
      <c r="H4" s="72">
        <v>7.72</v>
      </c>
      <c r="I4" s="12" t="s">
        <v>38</v>
      </c>
      <c r="J4" s="25" t="s">
        <v>125</v>
      </c>
      <c r="K4" s="11"/>
      <c r="L4" s="197"/>
    </row>
    <row r="5" spans="1:12" ht="14.25">
      <c r="A5" s="127"/>
      <c r="B5" s="135"/>
      <c r="C5" s="135"/>
      <c r="D5" s="135"/>
      <c r="E5" s="135"/>
      <c r="F5" s="198"/>
      <c r="G5" s="14" t="s">
        <v>72</v>
      </c>
      <c r="H5" s="72">
        <v>6</v>
      </c>
      <c r="I5" s="14">
        <v>400</v>
      </c>
      <c r="J5" s="25" t="s">
        <v>37</v>
      </c>
      <c r="K5" s="11"/>
      <c r="L5" s="197"/>
    </row>
    <row r="6" spans="1:12" ht="14.25">
      <c r="A6" s="127"/>
      <c r="B6" s="135"/>
      <c r="C6" s="135"/>
      <c r="D6" s="135"/>
      <c r="E6" s="135"/>
      <c r="F6" s="198"/>
      <c r="G6" s="8" t="s">
        <v>73</v>
      </c>
      <c r="H6" s="72">
        <v>1.2</v>
      </c>
      <c r="I6" s="8">
        <v>300</v>
      </c>
      <c r="J6" s="8" t="s">
        <v>37</v>
      </c>
      <c r="K6" s="11"/>
      <c r="L6" s="197"/>
    </row>
    <row r="7" spans="1:12" ht="14.25">
      <c r="A7" s="127"/>
      <c r="B7" s="135"/>
      <c r="C7" s="135"/>
      <c r="D7" s="135"/>
      <c r="E7" s="135"/>
      <c r="F7" s="198"/>
      <c r="G7" s="8" t="s">
        <v>74</v>
      </c>
      <c r="H7" s="72">
        <v>28</v>
      </c>
      <c r="I7" s="8">
        <v>500</v>
      </c>
      <c r="J7" s="8" t="s">
        <v>37</v>
      </c>
      <c r="K7" s="11"/>
      <c r="L7" s="197"/>
    </row>
    <row r="8" spans="1:12" ht="14.25">
      <c r="A8" s="127"/>
      <c r="B8" s="135"/>
      <c r="C8" s="135"/>
      <c r="D8" s="135"/>
      <c r="E8" s="135"/>
      <c r="F8" s="198"/>
      <c r="G8" s="8" t="s">
        <v>75</v>
      </c>
      <c r="H8" s="72" t="s">
        <v>14</v>
      </c>
      <c r="I8" s="8">
        <v>20</v>
      </c>
      <c r="J8" s="8" t="s">
        <v>37</v>
      </c>
      <c r="K8" s="11"/>
      <c r="L8" s="197"/>
    </row>
    <row r="9" spans="1:12" ht="14.25">
      <c r="A9" s="127"/>
      <c r="B9" s="135"/>
      <c r="C9" s="135"/>
      <c r="D9" s="135"/>
      <c r="E9" s="135"/>
      <c r="F9" s="198"/>
      <c r="G9" s="8" t="s">
        <v>76</v>
      </c>
      <c r="H9" s="72">
        <v>0.094</v>
      </c>
      <c r="I9" s="12" t="s">
        <v>16</v>
      </c>
      <c r="J9" s="12" t="s">
        <v>16</v>
      </c>
      <c r="K9" s="11"/>
      <c r="L9" s="197"/>
    </row>
    <row r="10" spans="1:12" ht="14.25">
      <c r="A10" s="127"/>
      <c r="B10" s="135"/>
      <c r="C10" s="135"/>
      <c r="D10" s="135"/>
      <c r="E10" s="135"/>
      <c r="F10" s="198"/>
      <c r="G10" s="14" t="s">
        <v>96</v>
      </c>
      <c r="H10" s="72">
        <v>0.13</v>
      </c>
      <c r="I10" s="12" t="s">
        <v>16</v>
      </c>
      <c r="J10" s="12" t="s">
        <v>16</v>
      </c>
      <c r="K10" s="11"/>
      <c r="L10" s="197"/>
    </row>
    <row r="11" spans="1:12" ht="14.25">
      <c r="A11" s="127"/>
      <c r="B11" s="135"/>
      <c r="C11" s="135"/>
      <c r="D11" s="135"/>
      <c r="E11" s="135"/>
      <c r="F11" s="198"/>
      <c r="G11" s="8" t="s">
        <v>91</v>
      </c>
      <c r="H11" s="72">
        <v>0.16</v>
      </c>
      <c r="I11" s="8">
        <v>20</v>
      </c>
      <c r="J11" s="8" t="s">
        <v>37</v>
      </c>
      <c r="K11" s="11"/>
      <c r="L11" s="197"/>
    </row>
    <row r="12" spans="1:12" ht="14.25">
      <c r="A12" s="127">
        <v>2</v>
      </c>
      <c r="B12" s="135" t="s">
        <v>12</v>
      </c>
      <c r="C12" s="135" t="s">
        <v>47</v>
      </c>
      <c r="D12" s="135" t="s">
        <v>44</v>
      </c>
      <c r="E12" s="135" t="s">
        <v>127</v>
      </c>
      <c r="F12" s="116">
        <v>42786</v>
      </c>
      <c r="G12" s="8" t="s">
        <v>93</v>
      </c>
      <c r="H12" s="72" t="s">
        <v>186</v>
      </c>
      <c r="I12" s="12" t="s">
        <v>39</v>
      </c>
      <c r="J12" s="8" t="s">
        <v>37</v>
      </c>
      <c r="K12" s="11"/>
      <c r="L12" s="197"/>
    </row>
    <row r="13" spans="1:12" ht="14.25">
      <c r="A13" s="127"/>
      <c r="B13" s="135"/>
      <c r="C13" s="135"/>
      <c r="D13" s="135"/>
      <c r="E13" s="135"/>
      <c r="F13" s="117"/>
      <c r="G13" s="8" t="s">
        <v>72</v>
      </c>
      <c r="H13" s="72" t="s">
        <v>20</v>
      </c>
      <c r="I13" s="8">
        <v>400</v>
      </c>
      <c r="J13" s="8" t="s">
        <v>37</v>
      </c>
      <c r="K13" s="11"/>
      <c r="L13" s="197"/>
    </row>
    <row r="14" spans="1:12" ht="14.25">
      <c r="A14" s="127"/>
      <c r="B14" s="135"/>
      <c r="C14" s="135"/>
      <c r="D14" s="135"/>
      <c r="E14" s="135"/>
      <c r="F14" s="117"/>
      <c r="G14" s="8" t="s">
        <v>73</v>
      </c>
      <c r="H14" s="72" t="s">
        <v>57</v>
      </c>
      <c r="I14" s="8">
        <v>300</v>
      </c>
      <c r="J14" s="8" t="s">
        <v>37</v>
      </c>
      <c r="K14" s="11"/>
      <c r="L14" s="197"/>
    </row>
    <row r="15" spans="1:12" ht="14.25">
      <c r="A15" s="127"/>
      <c r="B15" s="135"/>
      <c r="C15" s="135"/>
      <c r="D15" s="135"/>
      <c r="E15" s="135"/>
      <c r="F15" s="117"/>
      <c r="G15" s="8" t="s">
        <v>74</v>
      </c>
      <c r="H15" s="72" t="s">
        <v>188</v>
      </c>
      <c r="I15" s="8">
        <v>270</v>
      </c>
      <c r="J15" s="8" t="s">
        <v>37</v>
      </c>
      <c r="K15" s="11"/>
      <c r="L15" s="197"/>
    </row>
    <row r="16" spans="1:12" ht="14.25">
      <c r="A16" s="127"/>
      <c r="B16" s="135"/>
      <c r="C16" s="135"/>
      <c r="D16" s="135"/>
      <c r="E16" s="135"/>
      <c r="F16" s="117"/>
      <c r="G16" s="8" t="s">
        <v>75</v>
      </c>
      <c r="H16" s="72" t="s">
        <v>14</v>
      </c>
      <c r="I16" s="8">
        <v>20</v>
      </c>
      <c r="J16" s="8" t="s">
        <v>37</v>
      </c>
      <c r="K16" s="11"/>
      <c r="L16" s="197"/>
    </row>
    <row r="17" spans="1:12" ht="14.25">
      <c r="A17" s="127"/>
      <c r="B17" s="135"/>
      <c r="C17" s="135"/>
      <c r="D17" s="135"/>
      <c r="E17" s="135"/>
      <c r="F17" s="117"/>
      <c r="G17" s="8" t="s">
        <v>76</v>
      </c>
      <c r="H17" s="72" t="s">
        <v>189</v>
      </c>
      <c r="I17" s="8">
        <v>30</v>
      </c>
      <c r="J17" s="8" t="s">
        <v>37</v>
      </c>
      <c r="K17" s="11"/>
      <c r="L17" s="197"/>
    </row>
    <row r="18" spans="1:12" ht="14.25">
      <c r="A18" s="127"/>
      <c r="B18" s="135"/>
      <c r="C18" s="135"/>
      <c r="D18" s="135"/>
      <c r="E18" s="135"/>
      <c r="F18" s="117"/>
      <c r="G18" s="8" t="s">
        <v>45</v>
      </c>
      <c r="H18" s="72" t="s">
        <v>190</v>
      </c>
      <c r="I18" s="12" t="s">
        <v>16</v>
      </c>
      <c r="J18" s="12" t="s">
        <v>16</v>
      </c>
      <c r="K18" s="11"/>
      <c r="L18" s="197"/>
    </row>
    <row r="19" spans="1:12" ht="14.25">
      <c r="A19" s="127"/>
      <c r="B19" s="135"/>
      <c r="C19" s="135"/>
      <c r="D19" s="135"/>
      <c r="E19" s="135"/>
      <c r="F19" s="117"/>
      <c r="G19" s="8" t="s">
        <v>91</v>
      </c>
      <c r="H19" s="72" t="s">
        <v>41</v>
      </c>
      <c r="I19" s="8">
        <v>20</v>
      </c>
      <c r="J19" s="8" t="s">
        <v>37</v>
      </c>
      <c r="K19" s="11"/>
      <c r="L19" s="197"/>
    </row>
    <row r="20" spans="1:12" ht="14.25">
      <c r="A20" s="127"/>
      <c r="B20" s="135"/>
      <c r="C20" s="135"/>
      <c r="D20" s="191" t="s">
        <v>46</v>
      </c>
      <c r="E20" s="191" t="s">
        <v>231</v>
      </c>
      <c r="F20" s="117"/>
      <c r="G20" s="72" t="s">
        <v>79</v>
      </c>
      <c r="H20" s="72" t="s">
        <v>60</v>
      </c>
      <c r="I20" s="72">
        <v>0.05</v>
      </c>
      <c r="J20" s="72" t="s">
        <v>232</v>
      </c>
      <c r="K20" s="73"/>
      <c r="L20" s="194"/>
    </row>
    <row r="21" spans="1:12" ht="14.25">
      <c r="A21" s="127"/>
      <c r="B21" s="135"/>
      <c r="C21" s="135"/>
      <c r="D21" s="191"/>
      <c r="E21" s="191"/>
      <c r="F21" s="117"/>
      <c r="G21" s="72" t="s">
        <v>80</v>
      </c>
      <c r="H21" s="72" t="s">
        <v>55</v>
      </c>
      <c r="I21" s="72">
        <v>0.1</v>
      </c>
      <c r="J21" s="72" t="s">
        <v>233</v>
      </c>
      <c r="K21" s="73"/>
      <c r="L21" s="195"/>
    </row>
    <row r="22" spans="1:12" ht="14.25">
      <c r="A22" s="127"/>
      <c r="B22" s="135"/>
      <c r="C22" s="135"/>
      <c r="D22" s="191"/>
      <c r="E22" s="191"/>
      <c r="F22" s="117"/>
      <c r="G22" s="72" t="s">
        <v>17</v>
      </c>
      <c r="H22" s="72" t="s">
        <v>18</v>
      </c>
      <c r="I22" s="72">
        <v>1.5</v>
      </c>
      <c r="J22" s="72" t="s">
        <v>233</v>
      </c>
      <c r="K22" s="73"/>
      <c r="L22" s="195"/>
    </row>
    <row r="23" spans="1:12" ht="14.25">
      <c r="A23" s="127"/>
      <c r="B23" s="135"/>
      <c r="C23" s="135"/>
      <c r="D23" s="191"/>
      <c r="E23" s="191"/>
      <c r="F23" s="117"/>
      <c r="G23" s="72" t="s">
        <v>19</v>
      </c>
      <c r="H23" s="72" t="s">
        <v>18</v>
      </c>
      <c r="I23" s="72">
        <v>0.5</v>
      </c>
      <c r="J23" s="72" t="s">
        <v>233</v>
      </c>
      <c r="K23" s="73"/>
      <c r="L23" s="195"/>
    </row>
    <row r="24" spans="1:12" ht="14.25">
      <c r="A24" s="127"/>
      <c r="B24" s="135"/>
      <c r="C24" s="135"/>
      <c r="D24" s="191"/>
      <c r="E24" s="191"/>
      <c r="F24" s="117"/>
      <c r="G24" s="72" t="s">
        <v>92</v>
      </c>
      <c r="H24" s="72">
        <v>0.0011</v>
      </c>
      <c r="I24" s="72">
        <v>0.5</v>
      </c>
      <c r="J24" s="72" t="s">
        <v>233</v>
      </c>
      <c r="K24" s="73"/>
      <c r="L24" s="195"/>
    </row>
    <row r="25" spans="1:12" ht="14.25">
      <c r="A25" s="127"/>
      <c r="B25" s="135"/>
      <c r="C25" s="135"/>
      <c r="D25" s="191"/>
      <c r="E25" s="191"/>
      <c r="F25" s="117"/>
      <c r="G25" s="72" t="s">
        <v>81</v>
      </c>
      <c r="H25" s="72">
        <v>0.002</v>
      </c>
      <c r="I25" s="72">
        <v>1</v>
      </c>
      <c r="J25" s="72" t="s">
        <v>233</v>
      </c>
      <c r="K25" s="73"/>
      <c r="L25" s="195"/>
    </row>
    <row r="26" spans="1:12" ht="14.25">
      <c r="A26" s="127"/>
      <c r="B26" s="135"/>
      <c r="C26" s="135"/>
      <c r="D26" s="191"/>
      <c r="E26" s="191"/>
      <c r="F26" s="118"/>
      <c r="G26" s="72" t="s">
        <v>82</v>
      </c>
      <c r="H26" s="72" t="s">
        <v>15</v>
      </c>
      <c r="I26" s="72">
        <v>1</v>
      </c>
      <c r="J26" s="72" t="s">
        <v>233</v>
      </c>
      <c r="K26" s="12"/>
      <c r="L26" s="196"/>
    </row>
  </sheetData>
  <sheetProtection/>
  <mergeCells count="19">
    <mergeCell ref="A1:L1"/>
    <mergeCell ref="A4:A11"/>
    <mergeCell ref="A12:A26"/>
    <mergeCell ref="B4:B11"/>
    <mergeCell ref="B12:B26"/>
    <mergeCell ref="C4:C11"/>
    <mergeCell ref="C12:C26"/>
    <mergeCell ref="D4:D11"/>
    <mergeCell ref="D12:D19"/>
    <mergeCell ref="A2:L2"/>
    <mergeCell ref="L4:L11"/>
    <mergeCell ref="L12:L19"/>
    <mergeCell ref="E4:E11"/>
    <mergeCell ref="E12:E19"/>
    <mergeCell ref="F4:F11"/>
    <mergeCell ref="F12:F26"/>
    <mergeCell ref="D20:D26"/>
    <mergeCell ref="E20:E26"/>
    <mergeCell ref="L20:L26"/>
  </mergeCells>
  <printOptions/>
  <pageMargins left="0.7480314960629921" right="0.5511811023622047" top="0.5905511811023623" bottom="0.5905511811023623" header="0.5118110236220472" footer="0.5118110236220472"/>
  <pageSetup firstPageNumber="-4105" useFirstPageNumber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6"/>
  <sheetViews>
    <sheetView view="pageBreakPreview" zoomScaleSheetLayoutView="100" zoomScalePageLayoutView="0" workbookViewId="0" topLeftCell="A1">
      <selection activeCell="H17" sqref="H17"/>
    </sheetView>
  </sheetViews>
  <sheetFormatPr defaultColWidth="9.00390625" defaultRowHeight="14.25"/>
  <cols>
    <col min="1" max="1" width="4.50390625" style="0" customWidth="1"/>
    <col min="2" max="2" width="6.75390625" style="0" bestFit="1" customWidth="1"/>
    <col min="4" max="4" width="10.875" style="0" customWidth="1"/>
    <col min="5" max="5" width="21.50390625" style="0" customWidth="1"/>
    <col min="6" max="6" width="10.25390625" style="0" bestFit="1" customWidth="1"/>
    <col min="7" max="7" width="14.25390625" style="0" customWidth="1"/>
  </cols>
  <sheetData>
    <row r="1" spans="1:12" ht="20.25">
      <c r="A1" s="105" t="s">
        <v>332</v>
      </c>
      <c r="B1" s="125"/>
      <c r="C1" s="105"/>
      <c r="D1" s="105"/>
      <c r="E1" s="105"/>
      <c r="F1" s="105"/>
      <c r="G1" s="105"/>
      <c r="H1" s="105"/>
      <c r="I1" s="105"/>
      <c r="J1" s="105"/>
      <c r="K1" s="125"/>
      <c r="L1" s="125"/>
    </row>
    <row r="2" spans="1:12" ht="14.25">
      <c r="A2" s="106" t="s">
        <v>128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25.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2" t="s">
        <v>7</v>
      </c>
      <c r="I3" s="2" t="s">
        <v>8</v>
      </c>
      <c r="J3" s="1" t="s">
        <v>9</v>
      </c>
      <c r="K3" s="1" t="s">
        <v>10</v>
      </c>
      <c r="L3" s="7" t="s">
        <v>11</v>
      </c>
    </row>
    <row r="4" spans="1:12" ht="14.25">
      <c r="A4" s="121">
        <v>1</v>
      </c>
      <c r="B4" s="116" t="s">
        <v>12</v>
      </c>
      <c r="C4" s="116" t="s">
        <v>201</v>
      </c>
      <c r="D4" s="123" t="s">
        <v>202</v>
      </c>
      <c r="E4" s="200" t="s">
        <v>234</v>
      </c>
      <c r="F4" s="198">
        <v>42786</v>
      </c>
      <c r="G4" s="72" t="s">
        <v>198</v>
      </c>
      <c r="H4" s="72">
        <v>0.014</v>
      </c>
      <c r="I4" s="72">
        <v>12</v>
      </c>
      <c r="J4" s="72" t="s">
        <v>235</v>
      </c>
      <c r="K4" s="8"/>
      <c r="L4" s="202"/>
    </row>
    <row r="5" spans="1:12" ht="14.25">
      <c r="A5" s="121"/>
      <c r="B5" s="117"/>
      <c r="C5" s="117"/>
      <c r="D5" s="205"/>
      <c r="E5" s="200"/>
      <c r="F5" s="198"/>
      <c r="G5" s="72" t="s">
        <v>203</v>
      </c>
      <c r="H5" s="72">
        <v>0.062</v>
      </c>
      <c r="I5" s="72">
        <v>40</v>
      </c>
      <c r="J5" s="72" t="s">
        <v>235</v>
      </c>
      <c r="K5" s="8"/>
      <c r="L5" s="203"/>
    </row>
    <row r="6" spans="1:12" ht="14.25">
      <c r="A6" s="121"/>
      <c r="B6" s="117"/>
      <c r="C6" s="117"/>
      <c r="D6" s="205"/>
      <c r="E6" s="200"/>
      <c r="F6" s="198"/>
      <c r="G6" s="72" t="s">
        <v>204</v>
      </c>
      <c r="H6" s="72">
        <v>0.069</v>
      </c>
      <c r="I6" s="72">
        <v>70</v>
      </c>
      <c r="J6" s="72" t="s">
        <v>235</v>
      </c>
      <c r="K6" s="8"/>
      <c r="L6" s="203"/>
    </row>
    <row r="7" spans="1:12" ht="14.25">
      <c r="A7" s="121"/>
      <c r="B7" s="118"/>
      <c r="C7" s="118"/>
      <c r="D7" s="205"/>
      <c r="E7" s="200"/>
      <c r="F7" s="198"/>
      <c r="G7" s="72" t="s">
        <v>205</v>
      </c>
      <c r="H7" s="72">
        <v>9.3</v>
      </c>
      <c r="I7" s="72">
        <v>120</v>
      </c>
      <c r="J7" s="72" t="s">
        <v>235</v>
      </c>
      <c r="K7" s="8"/>
      <c r="L7" s="204"/>
    </row>
    <row r="8" spans="1:13" ht="14.25">
      <c r="A8" s="191">
        <v>2</v>
      </c>
      <c r="B8" s="198" t="s">
        <v>12</v>
      </c>
      <c r="C8" s="198" t="s">
        <v>47</v>
      </c>
      <c r="D8" s="198" t="s">
        <v>236</v>
      </c>
      <c r="E8" s="200" t="s">
        <v>237</v>
      </c>
      <c r="F8" s="198">
        <v>42780</v>
      </c>
      <c r="G8" s="72" t="s">
        <v>198</v>
      </c>
      <c r="H8" s="72">
        <v>0.0933</v>
      </c>
      <c r="I8" s="72">
        <v>1</v>
      </c>
      <c r="J8" s="72" t="s">
        <v>233</v>
      </c>
      <c r="K8" s="73"/>
      <c r="L8" s="199"/>
      <c r="M8" s="74"/>
    </row>
    <row r="9" spans="1:13" ht="14.25">
      <c r="A9" s="191"/>
      <c r="B9" s="198"/>
      <c r="C9" s="198"/>
      <c r="D9" s="198"/>
      <c r="E9" s="201"/>
      <c r="F9" s="198"/>
      <c r="G9" s="72" t="s">
        <v>199</v>
      </c>
      <c r="H9" s="72">
        <v>0.532</v>
      </c>
      <c r="I9" s="72">
        <v>18</v>
      </c>
      <c r="J9" s="72" t="s">
        <v>233</v>
      </c>
      <c r="K9" s="73"/>
      <c r="L9" s="199"/>
      <c r="M9" s="74"/>
    </row>
    <row r="10" spans="1:13" ht="14.25">
      <c r="A10" s="191"/>
      <c r="B10" s="198"/>
      <c r="C10" s="198"/>
      <c r="D10" s="198"/>
      <c r="E10" s="201"/>
      <c r="F10" s="198"/>
      <c r="G10" s="72" t="s">
        <v>200</v>
      </c>
      <c r="H10" s="72">
        <v>4.62</v>
      </c>
      <c r="I10" s="72">
        <v>50</v>
      </c>
      <c r="J10" s="72" t="s">
        <v>233</v>
      </c>
      <c r="K10" s="73"/>
      <c r="L10" s="199"/>
      <c r="M10" s="74"/>
    </row>
    <row r="11" spans="1:13" ht="14.25">
      <c r="A11" s="191"/>
      <c r="B11" s="198"/>
      <c r="C11" s="198"/>
      <c r="D11" s="198"/>
      <c r="E11" s="201"/>
      <c r="F11" s="198"/>
      <c r="G11" s="72" t="s">
        <v>66</v>
      </c>
      <c r="H11" s="72" t="s">
        <v>238</v>
      </c>
      <c r="I11" s="72">
        <v>120</v>
      </c>
      <c r="J11" s="72" t="s">
        <v>233</v>
      </c>
      <c r="K11" s="73"/>
      <c r="L11" s="199"/>
      <c r="M11" s="74"/>
    </row>
    <row r="12" spans="1:12" ht="14.25">
      <c r="A12" s="191"/>
      <c r="B12" s="198"/>
      <c r="C12" s="198"/>
      <c r="D12" s="191" t="s">
        <v>239</v>
      </c>
      <c r="E12" s="201"/>
      <c r="F12" s="192">
        <v>42780</v>
      </c>
      <c r="G12" s="72" t="s">
        <v>198</v>
      </c>
      <c r="H12" s="72" t="s">
        <v>60</v>
      </c>
      <c r="I12" s="72">
        <v>0.05</v>
      </c>
      <c r="J12" s="72" t="s">
        <v>233</v>
      </c>
      <c r="K12" s="73"/>
      <c r="L12" s="191"/>
    </row>
    <row r="13" spans="1:12" ht="14.25">
      <c r="A13" s="191"/>
      <c r="B13" s="198"/>
      <c r="C13" s="198"/>
      <c r="D13" s="191"/>
      <c r="E13" s="201"/>
      <c r="F13" s="193"/>
      <c r="G13" s="72" t="s">
        <v>199</v>
      </c>
      <c r="H13" s="72" t="s">
        <v>55</v>
      </c>
      <c r="I13" s="72">
        <v>0.1</v>
      </c>
      <c r="J13" s="72" t="s">
        <v>233</v>
      </c>
      <c r="K13" s="73"/>
      <c r="L13" s="191"/>
    </row>
    <row r="14" spans="1:12" ht="14.25">
      <c r="A14" s="191"/>
      <c r="B14" s="198"/>
      <c r="C14" s="198"/>
      <c r="D14" s="191"/>
      <c r="E14" s="201"/>
      <c r="F14" s="193"/>
      <c r="G14" s="72" t="s">
        <v>200</v>
      </c>
      <c r="H14" s="72" t="s">
        <v>18</v>
      </c>
      <c r="I14" s="72">
        <v>1.5</v>
      </c>
      <c r="J14" s="72" t="s">
        <v>233</v>
      </c>
      <c r="K14" s="73"/>
      <c r="L14" s="191"/>
    </row>
    <row r="15" spans="1:12" ht="14.25">
      <c r="A15" s="191"/>
      <c r="B15" s="198"/>
      <c r="C15" s="198"/>
      <c r="D15" s="191"/>
      <c r="E15" s="201"/>
      <c r="F15" s="193"/>
      <c r="G15" s="72" t="s">
        <v>66</v>
      </c>
      <c r="H15" s="72" t="s">
        <v>18</v>
      </c>
      <c r="I15" s="72">
        <v>0.5</v>
      </c>
      <c r="J15" s="72" t="s">
        <v>233</v>
      </c>
      <c r="K15" s="73"/>
      <c r="L15" s="191"/>
    </row>
    <row r="16" spans="1:12" ht="14.25">
      <c r="A16" s="191"/>
      <c r="B16" s="198"/>
      <c r="C16" s="198"/>
      <c r="D16" s="191" t="s">
        <v>240</v>
      </c>
      <c r="E16" s="201"/>
      <c r="F16" s="192">
        <v>42780</v>
      </c>
      <c r="G16" s="72" t="s">
        <v>198</v>
      </c>
      <c r="H16" s="72">
        <v>0.0457</v>
      </c>
      <c r="I16" s="72">
        <v>1</v>
      </c>
      <c r="J16" s="72" t="s">
        <v>233</v>
      </c>
      <c r="K16" s="73"/>
      <c r="L16" s="191"/>
    </row>
    <row r="17" spans="1:12" ht="14.25">
      <c r="A17" s="191"/>
      <c r="B17" s="198"/>
      <c r="C17" s="198"/>
      <c r="D17" s="191"/>
      <c r="E17" s="201"/>
      <c r="F17" s="193"/>
      <c r="G17" s="72" t="s">
        <v>199</v>
      </c>
      <c r="H17" s="72">
        <v>0.425</v>
      </c>
      <c r="I17" s="72">
        <v>18</v>
      </c>
      <c r="J17" s="72" t="s">
        <v>233</v>
      </c>
      <c r="K17" s="73"/>
      <c r="L17" s="191"/>
    </row>
    <row r="18" spans="1:12" ht="14.25">
      <c r="A18" s="191"/>
      <c r="B18" s="198"/>
      <c r="C18" s="198"/>
      <c r="D18" s="191"/>
      <c r="E18" s="201"/>
      <c r="F18" s="193"/>
      <c r="G18" s="72" t="s">
        <v>200</v>
      </c>
      <c r="H18" s="72">
        <v>8.01</v>
      </c>
      <c r="I18" s="72">
        <v>50</v>
      </c>
      <c r="J18" s="72" t="s">
        <v>233</v>
      </c>
      <c r="K18" s="73"/>
      <c r="L18" s="191"/>
    </row>
    <row r="19" spans="1:12" ht="14.25">
      <c r="A19" s="191"/>
      <c r="B19" s="198"/>
      <c r="C19" s="198"/>
      <c r="D19" s="191"/>
      <c r="E19" s="201"/>
      <c r="F19" s="193"/>
      <c r="G19" s="72" t="s">
        <v>66</v>
      </c>
      <c r="H19" s="72" t="s">
        <v>238</v>
      </c>
      <c r="I19" s="72">
        <v>120</v>
      </c>
      <c r="J19" s="72" t="s">
        <v>233</v>
      </c>
      <c r="K19" s="73"/>
      <c r="L19" s="191"/>
    </row>
    <row r="20" spans="1:12" ht="14.25">
      <c r="A20" s="191"/>
      <c r="B20" s="198"/>
      <c r="C20" s="198"/>
      <c r="D20" s="191" t="s">
        <v>241</v>
      </c>
      <c r="E20" s="201"/>
      <c r="F20" s="192">
        <v>42780</v>
      </c>
      <c r="G20" s="72" t="s">
        <v>198</v>
      </c>
      <c r="H20" s="72">
        <v>0.0197</v>
      </c>
      <c r="I20" s="72">
        <v>1</v>
      </c>
      <c r="J20" s="72" t="s">
        <v>233</v>
      </c>
      <c r="K20" s="73"/>
      <c r="L20" s="191"/>
    </row>
    <row r="21" spans="1:12" ht="14.25">
      <c r="A21" s="191"/>
      <c r="B21" s="198"/>
      <c r="C21" s="198"/>
      <c r="D21" s="191"/>
      <c r="E21" s="201"/>
      <c r="F21" s="193"/>
      <c r="G21" s="72" t="s">
        <v>199</v>
      </c>
      <c r="H21" s="72">
        <v>0.95</v>
      </c>
      <c r="I21" s="72">
        <v>18</v>
      </c>
      <c r="J21" s="72" t="s">
        <v>233</v>
      </c>
      <c r="K21" s="73"/>
      <c r="L21" s="191"/>
    </row>
    <row r="22" spans="1:12" ht="14.25">
      <c r="A22" s="191"/>
      <c r="B22" s="198"/>
      <c r="C22" s="198"/>
      <c r="D22" s="191"/>
      <c r="E22" s="201"/>
      <c r="F22" s="193"/>
      <c r="G22" s="72" t="s">
        <v>200</v>
      </c>
      <c r="H22" s="72">
        <v>11.9</v>
      </c>
      <c r="I22" s="72">
        <v>50</v>
      </c>
      <c r="J22" s="72" t="s">
        <v>233</v>
      </c>
      <c r="K22" s="73"/>
      <c r="L22" s="191"/>
    </row>
    <row r="23" spans="1:12" ht="14.25">
      <c r="A23" s="191"/>
      <c r="B23" s="198"/>
      <c r="C23" s="198"/>
      <c r="D23" s="191"/>
      <c r="E23" s="201"/>
      <c r="F23" s="193"/>
      <c r="G23" s="72" t="s">
        <v>66</v>
      </c>
      <c r="H23" s="72">
        <v>5</v>
      </c>
      <c r="I23" s="72">
        <v>120</v>
      </c>
      <c r="J23" s="72" t="s">
        <v>233</v>
      </c>
      <c r="K23" s="73"/>
      <c r="L23" s="191"/>
    </row>
    <row r="24" spans="1:12" ht="14.25">
      <c r="A24" s="191"/>
      <c r="B24" s="198"/>
      <c r="C24" s="198"/>
      <c r="D24" s="191" t="s">
        <v>242</v>
      </c>
      <c r="E24" s="201"/>
      <c r="F24" s="192">
        <v>42780</v>
      </c>
      <c r="G24" s="72" t="s">
        <v>198</v>
      </c>
      <c r="H24" s="72">
        <v>0.0704</v>
      </c>
      <c r="I24" s="72">
        <v>1</v>
      </c>
      <c r="J24" s="72" t="s">
        <v>233</v>
      </c>
      <c r="K24" s="73"/>
      <c r="L24" s="191"/>
    </row>
    <row r="25" spans="1:12" ht="14.25">
      <c r="A25" s="191"/>
      <c r="B25" s="198"/>
      <c r="C25" s="198"/>
      <c r="D25" s="191"/>
      <c r="E25" s="201"/>
      <c r="F25" s="193"/>
      <c r="G25" s="72" t="s">
        <v>199</v>
      </c>
      <c r="H25" s="72">
        <v>0.575</v>
      </c>
      <c r="I25" s="72">
        <v>18</v>
      </c>
      <c r="J25" s="72" t="s">
        <v>233</v>
      </c>
      <c r="K25" s="73"/>
      <c r="L25" s="191"/>
    </row>
    <row r="26" spans="1:12" ht="14.25">
      <c r="A26" s="191"/>
      <c r="B26" s="198"/>
      <c r="C26" s="198"/>
      <c r="D26" s="191"/>
      <c r="E26" s="201"/>
      <c r="F26" s="193"/>
      <c r="G26" s="72" t="s">
        <v>200</v>
      </c>
      <c r="H26" s="72">
        <v>17.7</v>
      </c>
      <c r="I26" s="72">
        <v>50</v>
      </c>
      <c r="J26" s="72" t="s">
        <v>233</v>
      </c>
      <c r="K26" s="73"/>
      <c r="L26" s="191"/>
    </row>
    <row r="27" spans="1:12" ht="14.25">
      <c r="A27" s="191"/>
      <c r="B27" s="198"/>
      <c r="C27" s="198"/>
      <c r="D27" s="191"/>
      <c r="E27" s="201"/>
      <c r="F27" s="193"/>
      <c r="G27" s="72" t="s">
        <v>66</v>
      </c>
      <c r="H27" s="72">
        <v>40</v>
      </c>
      <c r="I27" s="72">
        <v>120</v>
      </c>
      <c r="J27" s="72" t="s">
        <v>233</v>
      </c>
      <c r="K27" s="73"/>
      <c r="L27" s="191"/>
    </row>
    <row r="28" spans="1:12" ht="14.25">
      <c r="A28" s="191"/>
      <c r="B28" s="198"/>
      <c r="C28" s="198"/>
      <c r="D28" s="191" t="s">
        <v>243</v>
      </c>
      <c r="E28" s="201"/>
      <c r="F28" s="192">
        <v>42780</v>
      </c>
      <c r="G28" s="72" t="s">
        <v>198</v>
      </c>
      <c r="H28" s="72">
        <v>0.135</v>
      </c>
      <c r="I28" s="72">
        <v>1</v>
      </c>
      <c r="J28" s="72" t="s">
        <v>233</v>
      </c>
      <c r="K28" s="73"/>
      <c r="L28" s="191"/>
    </row>
    <row r="29" spans="1:12" ht="14.25">
      <c r="A29" s="191"/>
      <c r="B29" s="198"/>
      <c r="C29" s="198"/>
      <c r="D29" s="191"/>
      <c r="E29" s="201"/>
      <c r="F29" s="193"/>
      <c r="G29" s="72" t="s">
        <v>199</v>
      </c>
      <c r="H29" s="72">
        <v>0.675</v>
      </c>
      <c r="I29" s="72">
        <v>18</v>
      </c>
      <c r="J29" s="72" t="s">
        <v>233</v>
      </c>
      <c r="K29" s="73"/>
      <c r="L29" s="191"/>
    </row>
    <row r="30" spans="1:12" ht="14.25">
      <c r="A30" s="191"/>
      <c r="B30" s="198"/>
      <c r="C30" s="198"/>
      <c r="D30" s="191"/>
      <c r="E30" s="201"/>
      <c r="F30" s="193"/>
      <c r="G30" s="72" t="s">
        <v>200</v>
      </c>
      <c r="H30" s="72">
        <v>24</v>
      </c>
      <c r="I30" s="72">
        <v>50</v>
      </c>
      <c r="J30" s="72" t="s">
        <v>233</v>
      </c>
      <c r="K30" s="73"/>
      <c r="L30" s="191"/>
    </row>
    <row r="31" spans="1:12" ht="14.25">
      <c r="A31" s="191"/>
      <c r="B31" s="198"/>
      <c r="C31" s="198"/>
      <c r="D31" s="191"/>
      <c r="E31" s="201"/>
      <c r="F31" s="193"/>
      <c r="G31" s="72" t="s">
        <v>66</v>
      </c>
      <c r="H31" s="72">
        <v>93</v>
      </c>
      <c r="I31" s="72">
        <v>120</v>
      </c>
      <c r="J31" s="72" t="s">
        <v>233</v>
      </c>
      <c r="K31" s="73"/>
      <c r="L31" s="191"/>
    </row>
    <row r="32" spans="1:12" ht="14.25">
      <c r="A32" s="191"/>
      <c r="B32" s="198"/>
      <c r="C32" s="198"/>
      <c r="D32" s="191" t="s">
        <v>244</v>
      </c>
      <c r="E32" s="201"/>
      <c r="F32" s="192">
        <v>42780</v>
      </c>
      <c r="G32" s="72" t="s">
        <v>198</v>
      </c>
      <c r="H32" s="72">
        <v>0.054</v>
      </c>
      <c r="I32" s="72">
        <v>1</v>
      </c>
      <c r="J32" s="72" t="s">
        <v>233</v>
      </c>
      <c r="K32" s="73"/>
      <c r="L32" s="191"/>
    </row>
    <row r="33" spans="1:12" ht="14.25">
      <c r="A33" s="191"/>
      <c r="B33" s="198"/>
      <c r="C33" s="198"/>
      <c r="D33" s="191"/>
      <c r="E33" s="201"/>
      <c r="F33" s="193"/>
      <c r="G33" s="72" t="s">
        <v>199</v>
      </c>
      <c r="H33" s="72">
        <v>0.4</v>
      </c>
      <c r="I33" s="72">
        <v>18</v>
      </c>
      <c r="J33" s="72" t="s">
        <v>233</v>
      </c>
      <c r="K33" s="73"/>
      <c r="L33" s="191"/>
    </row>
    <row r="34" spans="1:12" ht="14.25">
      <c r="A34" s="191"/>
      <c r="B34" s="198"/>
      <c r="C34" s="198"/>
      <c r="D34" s="191"/>
      <c r="E34" s="201"/>
      <c r="F34" s="193"/>
      <c r="G34" s="72" t="s">
        <v>200</v>
      </c>
      <c r="H34" s="72">
        <v>6.14</v>
      </c>
      <c r="I34" s="72">
        <v>90</v>
      </c>
      <c r="J34" s="72" t="s">
        <v>233</v>
      </c>
      <c r="K34" s="73"/>
      <c r="L34" s="191"/>
    </row>
    <row r="35" spans="1:12" ht="14.25">
      <c r="A35" s="191"/>
      <c r="B35" s="198"/>
      <c r="C35" s="198"/>
      <c r="D35" s="191" t="s">
        <v>245</v>
      </c>
      <c r="E35" s="201"/>
      <c r="F35" s="192">
        <v>42780</v>
      </c>
      <c r="G35" s="72" t="s">
        <v>198</v>
      </c>
      <c r="H35" s="72">
        <v>0.206</v>
      </c>
      <c r="I35" s="72">
        <v>1</v>
      </c>
      <c r="J35" s="72" t="s">
        <v>233</v>
      </c>
      <c r="K35" s="73"/>
      <c r="L35" s="191"/>
    </row>
    <row r="36" spans="1:12" ht="14.25">
      <c r="A36" s="191"/>
      <c r="B36" s="198"/>
      <c r="C36" s="198"/>
      <c r="D36" s="191"/>
      <c r="E36" s="201"/>
      <c r="F36" s="193"/>
      <c r="G36" s="72" t="s">
        <v>199</v>
      </c>
      <c r="H36" s="72">
        <v>0.425</v>
      </c>
      <c r="I36" s="72">
        <v>18</v>
      </c>
      <c r="J36" s="72" t="s">
        <v>233</v>
      </c>
      <c r="K36" s="73"/>
      <c r="L36" s="191"/>
    </row>
    <row r="37" spans="1:12" ht="14.25">
      <c r="A37" s="191"/>
      <c r="B37" s="198"/>
      <c r="C37" s="198"/>
      <c r="D37" s="191"/>
      <c r="E37" s="201"/>
      <c r="F37" s="193"/>
      <c r="G37" s="72" t="s">
        <v>200</v>
      </c>
      <c r="H37" s="72">
        <v>7.9</v>
      </c>
      <c r="I37" s="72">
        <v>90</v>
      </c>
      <c r="J37" s="72" t="s">
        <v>233</v>
      </c>
      <c r="K37" s="73"/>
      <c r="L37" s="191"/>
    </row>
    <row r="38" spans="1:12" ht="14.25">
      <c r="A38" s="191"/>
      <c r="B38" s="198"/>
      <c r="C38" s="198"/>
      <c r="D38" s="191" t="s">
        <v>246</v>
      </c>
      <c r="E38" s="201"/>
      <c r="F38" s="192">
        <v>42780</v>
      </c>
      <c r="G38" s="72" t="s">
        <v>198</v>
      </c>
      <c r="H38" s="72">
        <v>0.105</v>
      </c>
      <c r="I38" s="72">
        <v>1</v>
      </c>
      <c r="J38" s="72" t="s">
        <v>233</v>
      </c>
      <c r="K38" s="73"/>
      <c r="L38" s="191"/>
    </row>
    <row r="39" spans="1:12" ht="14.25">
      <c r="A39" s="191"/>
      <c r="B39" s="198"/>
      <c r="C39" s="198"/>
      <c r="D39" s="191"/>
      <c r="E39" s="201"/>
      <c r="F39" s="193"/>
      <c r="G39" s="72" t="s">
        <v>199</v>
      </c>
      <c r="H39" s="72">
        <v>0.625</v>
      </c>
      <c r="I39" s="72">
        <v>18</v>
      </c>
      <c r="J39" s="72" t="s">
        <v>233</v>
      </c>
      <c r="K39" s="73"/>
      <c r="L39" s="191"/>
    </row>
    <row r="40" spans="1:12" ht="14.25">
      <c r="A40" s="191"/>
      <c r="B40" s="198"/>
      <c r="C40" s="198"/>
      <c r="D40" s="191"/>
      <c r="E40" s="201"/>
      <c r="F40" s="193"/>
      <c r="G40" s="72" t="s">
        <v>200</v>
      </c>
      <c r="H40" s="72">
        <v>7.97</v>
      </c>
      <c r="I40" s="72">
        <v>50</v>
      </c>
      <c r="J40" s="72" t="s">
        <v>233</v>
      </c>
      <c r="K40" s="73"/>
      <c r="L40" s="191"/>
    </row>
    <row r="41" spans="1:12" ht="14.25">
      <c r="A41" s="191"/>
      <c r="B41" s="198"/>
      <c r="C41" s="198"/>
      <c r="D41" s="191"/>
      <c r="E41" s="201"/>
      <c r="F41" s="193"/>
      <c r="G41" s="72" t="s">
        <v>66</v>
      </c>
      <c r="H41" s="72">
        <v>90</v>
      </c>
      <c r="I41" s="72">
        <v>120</v>
      </c>
      <c r="J41" s="72" t="s">
        <v>233</v>
      </c>
      <c r="K41" s="73"/>
      <c r="L41" s="191"/>
    </row>
    <row r="42" spans="1:12" ht="14.25">
      <c r="A42" s="191"/>
      <c r="B42" s="198"/>
      <c r="C42" s="198"/>
      <c r="D42" s="191" t="s">
        <v>247</v>
      </c>
      <c r="E42" s="201"/>
      <c r="F42" s="192">
        <v>42780</v>
      </c>
      <c r="G42" s="72" t="s">
        <v>198</v>
      </c>
      <c r="H42" s="72">
        <v>0.226</v>
      </c>
      <c r="I42" s="72">
        <v>1</v>
      </c>
      <c r="J42" s="72" t="s">
        <v>233</v>
      </c>
      <c r="K42" s="73"/>
      <c r="L42" s="191"/>
    </row>
    <row r="43" spans="1:12" ht="14.25">
      <c r="A43" s="191"/>
      <c r="B43" s="198"/>
      <c r="C43" s="198"/>
      <c r="D43" s="191"/>
      <c r="E43" s="201"/>
      <c r="F43" s="193"/>
      <c r="G43" s="72" t="s">
        <v>199</v>
      </c>
      <c r="H43" s="72">
        <v>0.712</v>
      </c>
      <c r="I43" s="72">
        <v>18</v>
      </c>
      <c r="J43" s="72" t="s">
        <v>233</v>
      </c>
      <c r="K43" s="73"/>
      <c r="L43" s="191"/>
    </row>
    <row r="44" spans="1:12" ht="14.25">
      <c r="A44" s="191"/>
      <c r="B44" s="198"/>
      <c r="C44" s="198"/>
      <c r="D44" s="191"/>
      <c r="E44" s="201"/>
      <c r="F44" s="193"/>
      <c r="G44" s="72" t="s">
        <v>200</v>
      </c>
      <c r="H44" s="72">
        <v>12.7</v>
      </c>
      <c r="I44" s="72">
        <v>50</v>
      </c>
      <c r="J44" s="72" t="s">
        <v>233</v>
      </c>
      <c r="K44" s="73"/>
      <c r="L44" s="191"/>
    </row>
    <row r="45" spans="1:12" ht="14.25">
      <c r="A45" s="191"/>
      <c r="B45" s="198"/>
      <c r="C45" s="198"/>
      <c r="D45" s="191"/>
      <c r="E45" s="201"/>
      <c r="F45" s="193"/>
      <c r="G45" s="72" t="s">
        <v>66</v>
      </c>
      <c r="H45" s="72">
        <v>86</v>
      </c>
      <c r="I45" s="72">
        <v>120</v>
      </c>
      <c r="J45" s="72" t="s">
        <v>233</v>
      </c>
      <c r="K45" s="73"/>
      <c r="L45" s="191"/>
    </row>
    <row r="46" spans="1:12" ht="14.25">
      <c r="A46" s="75"/>
      <c r="B46" s="76"/>
      <c r="C46" s="76"/>
      <c r="D46" s="75"/>
      <c r="E46" s="77"/>
      <c r="F46" s="78"/>
      <c r="G46" s="75"/>
      <c r="H46" s="75"/>
      <c r="I46" s="75"/>
      <c r="J46" s="75"/>
      <c r="K46" s="79"/>
      <c r="L46" s="75"/>
    </row>
  </sheetData>
  <sheetProtection/>
  <mergeCells count="43">
    <mergeCell ref="A1:L1"/>
    <mergeCell ref="A2:L2"/>
    <mergeCell ref="L4:L7"/>
    <mergeCell ref="A4:A7"/>
    <mergeCell ref="B4:B7"/>
    <mergeCell ref="C4:C7"/>
    <mergeCell ref="D4:D7"/>
    <mergeCell ref="E4:E7"/>
    <mergeCell ref="F4:F7"/>
    <mergeCell ref="A8:A45"/>
    <mergeCell ref="B8:B45"/>
    <mergeCell ref="C8:C45"/>
    <mergeCell ref="D8:D11"/>
    <mergeCell ref="E8:E45"/>
    <mergeCell ref="F8:F11"/>
    <mergeCell ref="D20:D23"/>
    <mergeCell ref="F20:F23"/>
    <mergeCell ref="D32:D34"/>
    <mergeCell ref="F32:F34"/>
    <mergeCell ref="L8:L11"/>
    <mergeCell ref="D12:D15"/>
    <mergeCell ref="F12:F15"/>
    <mergeCell ref="L12:L15"/>
    <mergeCell ref="D16:D19"/>
    <mergeCell ref="F16:F19"/>
    <mergeCell ref="L16:L19"/>
    <mergeCell ref="L20:L23"/>
    <mergeCell ref="D24:D27"/>
    <mergeCell ref="F24:F27"/>
    <mergeCell ref="L24:L27"/>
    <mergeCell ref="D28:D31"/>
    <mergeCell ref="F28:F31"/>
    <mergeCell ref="L28:L31"/>
    <mergeCell ref="D42:D45"/>
    <mergeCell ref="F42:F45"/>
    <mergeCell ref="L42:L45"/>
    <mergeCell ref="L32:L34"/>
    <mergeCell ref="D35:D37"/>
    <mergeCell ref="F35:F37"/>
    <mergeCell ref="L35:L37"/>
    <mergeCell ref="D38:D41"/>
    <mergeCell ref="F38:F41"/>
    <mergeCell ref="L38:L41"/>
  </mergeCells>
  <printOptions/>
  <pageMargins left="0.5511811023622047" right="0.5511811023622047" top="0.5905511811023623" bottom="0.5905511811023623" header="0.5118110236220472" footer="0.5118110236220472"/>
  <pageSetup firstPageNumber="-4105" useFirstPageNumber="1" horizontalDpi="600" verticalDpi="600" orientation="landscape" paperSize="9" r:id="rId1"/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郑刘进</dc:creator>
  <cp:keywords/>
  <dc:description/>
  <cp:lastModifiedBy>陈泳桦</cp:lastModifiedBy>
  <cp:lastPrinted>2017-03-13T08:09:18Z</cp:lastPrinted>
  <dcterms:created xsi:type="dcterms:W3CDTF">2012-06-06T01:30:00Z</dcterms:created>
  <dcterms:modified xsi:type="dcterms:W3CDTF">2017-03-15T01:35:28Z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