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5" activeTab="3"/>
  </bookViews>
  <sheets>
    <sheet name="特困供养人员（散居）生活补助" sheetId="1" r:id="rId1"/>
    <sheet name="特困供养人员（敬老院）生活补助" sheetId="2" r:id="rId2"/>
    <sheet name="特困供养人员（福利院）生活补助" sheetId="3" r:id="rId3"/>
    <sheet name="特困供养人员（福利院流浪人员）生活补助（区级资金）" sheetId="4" r:id="rId4"/>
  </sheets>
  <definedNames>
    <definedName name="_xlnm.Print_Titles" localSheetId="0">'特困供养人员（散居）生活补助'!$1:$3</definedName>
  </definedNames>
  <calcPr fullCalcOnLoad="1"/>
</workbook>
</file>

<file path=xl/sharedStrings.xml><?xml version="1.0" encoding="utf-8"?>
<sst xmlns="http://schemas.openxmlformats.org/spreadsheetml/2006/main" count="364" uniqueCount="207">
  <si>
    <t>荷城街道补发2023年1-6月份特困供养人员（散居）生活补助差额发放表</t>
  </si>
  <si>
    <t>制表单位：佛山市高明区荷城街道公共服务办公室</t>
  </si>
  <si>
    <t>制表日期：2023年6月28日</t>
  </si>
  <si>
    <t>村(居)委会</t>
  </si>
  <si>
    <t>序号</t>
  </si>
  <si>
    <t>姓名</t>
  </si>
  <si>
    <t>社保卡发卡银行</t>
  </si>
  <si>
    <t>享受人口</t>
  </si>
  <si>
    <t>补发标准（元/人月）</t>
  </si>
  <si>
    <t>补发月份数</t>
  </si>
  <si>
    <t>救济金额（元/月）</t>
  </si>
  <si>
    <t>类别</t>
  </si>
  <si>
    <t>备 注</t>
  </si>
  <si>
    <t>石洲</t>
  </si>
  <si>
    <t>邓广生</t>
  </si>
  <si>
    <t>中国农业银行佛山高明支行</t>
  </si>
  <si>
    <t>农村特困</t>
  </si>
  <si>
    <t>2019.9新增</t>
  </si>
  <si>
    <t>唐方乐</t>
  </si>
  <si>
    <t>中国工商银行佛山高明西江新城支行</t>
  </si>
  <si>
    <t>2019.11新增</t>
  </si>
  <si>
    <t>唐广源</t>
  </si>
  <si>
    <t>佛山农商银行</t>
  </si>
  <si>
    <t>2020.12新增</t>
  </si>
  <si>
    <t>范洲</t>
  </si>
  <si>
    <t>梁耀初</t>
  </si>
  <si>
    <t>中国工商银行佛山高明支行营业室</t>
  </si>
  <si>
    <t>2018.12新增</t>
  </si>
  <si>
    <t>谭冠高</t>
  </si>
  <si>
    <t>2021.12新增</t>
  </si>
  <si>
    <t>罗展成</t>
  </si>
  <si>
    <t>2020.1低保转特困</t>
  </si>
  <si>
    <t>铁岗</t>
  </si>
  <si>
    <t>黄锦玲</t>
  </si>
  <si>
    <t>2020.1新增</t>
  </si>
  <si>
    <t>吴日芳</t>
  </si>
  <si>
    <t>2022.7增</t>
  </si>
  <si>
    <t>刘汝恒</t>
  </si>
  <si>
    <t>2023.5新增</t>
  </si>
  <si>
    <t>尼教</t>
  </si>
  <si>
    <t>梁汉盛</t>
  </si>
  <si>
    <t>梁泽兴</t>
  </si>
  <si>
    <t>谭汝玲</t>
  </si>
  <si>
    <t>2022.6新增</t>
  </si>
  <si>
    <t>梁腾芳</t>
  </si>
  <si>
    <t>中国工商银行佛山高明工业园支行</t>
  </si>
  <si>
    <t>2020.9新增特困</t>
  </si>
  <si>
    <t>孔堂</t>
  </si>
  <si>
    <t>罗礼章</t>
  </si>
  <si>
    <t>中国建设银行佛山三洲支行</t>
  </si>
  <si>
    <t>阮埇</t>
  </si>
  <si>
    <t>区广儒</t>
  </si>
  <si>
    <t>区光华</t>
  </si>
  <si>
    <t>2021.4新增</t>
  </si>
  <si>
    <t>区明志</t>
  </si>
  <si>
    <t>2022.1新增，2022.5减关惠群</t>
  </si>
  <si>
    <t>区永生</t>
  </si>
  <si>
    <t>2020.6新增</t>
  </si>
  <si>
    <t>区佐腾</t>
  </si>
  <si>
    <t>2023.1新增</t>
  </si>
  <si>
    <t>塘南</t>
  </si>
  <si>
    <t>白玉崧</t>
  </si>
  <si>
    <t>2020.3新增</t>
  </si>
  <si>
    <t>关国安</t>
  </si>
  <si>
    <t>王臣</t>
  </si>
  <si>
    <t>谭佰周</t>
  </si>
  <si>
    <t>2018.12低保转特困</t>
  </si>
  <si>
    <t>仇仕养</t>
  </si>
  <si>
    <t>江湾</t>
  </si>
  <si>
    <t>何爱珍</t>
  </si>
  <si>
    <t>2019.7新增</t>
  </si>
  <si>
    <t>谭恒升</t>
  </si>
  <si>
    <t>2020.2新增</t>
  </si>
  <si>
    <t>赵妹</t>
  </si>
  <si>
    <t>陈维强</t>
  </si>
  <si>
    <t>李敬初</t>
  </si>
  <si>
    <t>2022.4新增</t>
  </si>
  <si>
    <t>李定初</t>
  </si>
  <si>
    <t>梁汝垣</t>
  </si>
  <si>
    <t>郭连好</t>
  </si>
  <si>
    <t>泰兴</t>
  </si>
  <si>
    <t>王宜彬</t>
  </si>
  <si>
    <t>2022.5新增</t>
  </si>
  <si>
    <t>南洲</t>
  </si>
  <si>
    <t>严成康</t>
  </si>
  <si>
    <t>冼赞辉</t>
  </si>
  <si>
    <t>严国标</t>
  </si>
  <si>
    <t>2019.5新增，2019.10换账号</t>
  </si>
  <si>
    <t>区顺心</t>
  </si>
  <si>
    <t>2019.8新增</t>
  </si>
  <si>
    <t>冼燕欢</t>
  </si>
  <si>
    <t>甘巧</t>
  </si>
  <si>
    <t>廖博荣</t>
  </si>
  <si>
    <t>2018.8新增</t>
  </si>
  <si>
    <t>严文坚</t>
  </si>
  <si>
    <t>2022.10新增</t>
  </si>
  <si>
    <t>照明</t>
  </si>
  <si>
    <t>区波玲</t>
  </si>
  <si>
    <t>谭兆昌</t>
  </si>
  <si>
    <t>2021.3新增</t>
  </si>
  <si>
    <t>仇焕兰</t>
  </si>
  <si>
    <t>苏锦和</t>
  </si>
  <si>
    <t>2021.12低保转特困</t>
  </si>
  <si>
    <t>谭瑞通</t>
  </si>
  <si>
    <t>2022.1低保转特困</t>
  </si>
  <si>
    <t>谭兆青</t>
  </si>
  <si>
    <t>谭召伦</t>
  </si>
  <si>
    <t>2022.9低保转特困</t>
  </si>
  <si>
    <t>刘志成</t>
  </si>
  <si>
    <t>2023.6新增</t>
  </si>
  <si>
    <t>小计</t>
  </si>
  <si>
    <t>三洲</t>
  </si>
  <si>
    <t>王健文</t>
  </si>
  <si>
    <t>城镇特困</t>
  </si>
  <si>
    <t>何计和</t>
  </si>
  <si>
    <t>中国农业银行佛山高明三洲支行</t>
  </si>
  <si>
    <t>2022.11新增</t>
  </si>
  <si>
    <t>河江</t>
  </si>
  <si>
    <t>陆廷灼</t>
  </si>
  <si>
    <t>安泰</t>
  </si>
  <si>
    <t>关雪玲</t>
  </si>
  <si>
    <t>2021.6新增</t>
  </si>
  <si>
    <t>庆洲</t>
  </si>
  <si>
    <t>林如生</t>
  </si>
  <si>
    <t>中国建设银行佛山高明支行</t>
  </si>
  <si>
    <t>刘麦安</t>
  </si>
  <si>
    <t>2019.12新增</t>
  </si>
  <si>
    <t>谭松欢</t>
  </si>
  <si>
    <t>2019.5新增</t>
  </si>
  <si>
    <t>杜汝珍</t>
  </si>
  <si>
    <t>刘计强</t>
  </si>
  <si>
    <t>2023.4新增</t>
  </si>
  <si>
    <t>竹园</t>
  </si>
  <si>
    <t>黄长</t>
  </si>
  <si>
    <t>育才</t>
  </si>
  <si>
    <t>罗丽梅</t>
  </si>
  <si>
    <t>2019.1新增</t>
  </si>
  <si>
    <t>月明</t>
  </si>
  <si>
    <t>黎雄记</t>
  </si>
  <si>
    <t>中国农业银行佛山高明怡和支行</t>
  </si>
  <si>
    <t>罗慧娇</t>
  </si>
  <si>
    <t>中国农业银行佛山高明东区支行</t>
  </si>
  <si>
    <t>2020.2新增低保，2020.7转特困</t>
  </si>
  <si>
    <t>吕国业</t>
  </si>
  <si>
    <t>健力</t>
  </si>
  <si>
    <t>谢凤金</t>
  </si>
  <si>
    <t>岭南</t>
  </si>
  <si>
    <t>林景山</t>
  </si>
  <si>
    <t>蔡英显</t>
  </si>
  <si>
    <t>刘文辉</t>
  </si>
  <si>
    <t>2023.3新增</t>
  </si>
  <si>
    <t>仇桂平</t>
  </si>
  <si>
    <t>合计</t>
  </si>
  <si>
    <t>荷城街道补发2023年1-6月特困供养人员（敬老院）生活补助差额发放表</t>
  </si>
  <si>
    <t>邓虾仔</t>
  </si>
  <si>
    <t>集中供养</t>
  </si>
  <si>
    <t>何女仔</t>
  </si>
  <si>
    <t>2021.8散居转集中</t>
  </si>
  <si>
    <t>谭允明</t>
  </si>
  <si>
    <t>2021.11新增</t>
  </si>
  <si>
    <t>黄秋兰</t>
  </si>
  <si>
    <t>杜金贤</t>
  </si>
  <si>
    <t>梁笑霞</t>
  </si>
  <si>
    <t>2019.2新增，2022.5散居转集中</t>
  </si>
  <si>
    <t>吴元江</t>
  </si>
  <si>
    <t>2018.11新增</t>
  </si>
  <si>
    <t>吴解芳</t>
  </si>
  <si>
    <t>2020.1散居转集中</t>
  </si>
  <si>
    <t>杜建舅</t>
  </si>
  <si>
    <t>2019.5新增 2019.6转集中</t>
  </si>
  <si>
    <t>叶洪生</t>
  </si>
  <si>
    <t>2021.12散居转集中</t>
  </si>
  <si>
    <t>邓伟义</t>
  </si>
  <si>
    <t>2020.11邓伟义由原低保转集中</t>
  </si>
  <si>
    <t>荷城街道补发2023年1-6月特困供养人员（福利院）生活补助差额发放表</t>
  </si>
  <si>
    <t>长安</t>
  </si>
  <si>
    <t>明盛</t>
  </si>
  <si>
    <t>明昌</t>
  </si>
  <si>
    <t>荷城街道补发2023年1-6月特困供养人员（福利院流浪人员）生活补助差额发放表</t>
  </si>
  <si>
    <t>刘明先</t>
  </si>
  <si>
    <t>集中供养（住新市医院）</t>
  </si>
  <si>
    <t>刘明佳</t>
  </si>
  <si>
    <t>刘明君</t>
  </si>
  <si>
    <t>刘明健</t>
  </si>
  <si>
    <t>刘明志</t>
  </si>
  <si>
    <t>刘明锋</t>
  </si>
  <si>
    <t>刘明庆</t>
  </si>
  <si>
    <t>刘明文</t>
  </si>
  <si>
    <t>刘明荣</t>
  </si>
  <si>
    <t>刘明和</t>
  </si>
  <si>
    <t>刘明东</t>
  </si>
  <si>
    <t>刘明舟</t>
  </si>
  <si>
    <t>刘明永</t>
  </si>
  <si>
    <t>刘明扬</t>
  </si>
  <si>
    <t>刘明安</t>
  </si>
  <si>
    <t>刘明彬</t>
  </si>
  <si>
    <t>刘明耀</t>
  </si>
  <si>
    <t>刘明杰</t>
  </si>
  <si>
    <t>刘明勇</t>
  </si>
  <si>
    <t>刘明可</t>
  </si>
  <si>
    <t>刘肖吴</t>
  </si>
  <si>
    <t>杨利伟</t>
  </si>
  <si>
    <t>刘钟恒</t>
  </si>
  <si>
    <t>刘明彦</t>
  </si>
  <si>
    <t>刘明平</t>
  </si>
  <si>
    <t>刘明斐</t>
  </si>
  <si>
    <t>刘明靖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</si>
</sst>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b/>
      <sz val="12"/>
      <name val="黑体"/>
      <family val="3"/>
    </font>
    <font>
      <sz val="16"/>
      <name val="黑体"/>
      <family val="3"/>
    </font>
    <font>
      <sz val="9"/>
      <name val="宋体"/>
      <family val="0"/>
    </font>
    <font>
      <b/>
      <sz val="10"/>
      <name val="黑体"/>
      <family val="3"/>
    </font>
    <font>
      <sz val="10"/>
      <color indexed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15" fillId="0" borderId="0">
      <alignment vertical="center"/>
      <protection/>
    </xf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47" fillId="10" borderId="5" applyNumberFormat="0" applyAlignment="0" applyProtection="0"/>
    <xf numFmtId="0" fontId="15" fillId="0" borderId="0">
      <alignment vertical="center"/>
      <protection/>
    </xf>
    <xf numFmtId="0" fontId="39" fillId="11" borderId="0" applyNumberFormat="0" applyBorder="0" applyAlignment="0" applyProtection="0"/>
    <xf numFmtId="0" fontId="48" fillId="10" borderId="1" applyNumberFormat="0" applyAlignment="0" applyProtection="0"/>
    <xf numFmtId="0" fontId="15" fillId="0" borderId="0">
      <alignment vertical="center"/>
      <protection/>
    </xf>
    <xf numFmtId="0" fontId="49" fillId="12" borderId="6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15" fillId="0" borderId="0">
      <alignment vertical="center"/>
      <protection/>
    </xf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0" borderId="0">
      <alignment vertical="center"/>
      <protection/>
    </xf>
    <xf numFmtId="0" fontId="39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4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6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</cellStyleXfs>
  <cellXfs count="1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4" fillId="0" borderId="9" xfId="303" applyFont="1" applyFill="1" applyBorder="1" applyAlignment="1">
      <alignment horizontal="center" vertical="center" shrinkToFi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303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91">
    <cellStyle name="Normal" xfId="0"/>
    <cellStyle name="Currency [0]" xfId="15"/>
    <cellStyle name="20% - 强调文字颜色 3" xfId="16"/>
    <cellStyle name="输入" xfId="17"/>
    <cellStyle name="Currency" xfId="18"/>
    <cellStyle name="常规_散居特困" xfId="19"/>
    <cellStyle name="Comma [0]" xfId="20"/>
    <cellStyle name="差" xfId="21"/>
    <cellStyle name="常规_散居特困_52" xfId="22"/>
    <cellStyle name="常规_散居特困_47" xfId="23"/>
    <cellStyle name="常规_分类（新市）_4" xfId="24"/>
    <cellStyle name="40% - 强调文字颜色 3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_低保（新市）_19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散居特困_11" xfId="43"/>
    <cellStyle name="60% - 强调文字颜色 4" xfId="44"/>
    <cellStyle name="计算" xfId="45"/>
    <cellStyle name="常规_农村城镇分类_159" xfId="46"/>
    <cellStyle name="检查单元格" xfId="47"/>
    <cellStyle name="常规_农村城镇分类_77" xfId="48"/>
    <cellStyle name="常规_低保（新市）_3" xfId="49"/>
    <cellStyle name="20% - 强调文字颜色 6" xfId="50"/>
    <cellStyle name="强调文字颜色 2" xfId="51"/>
    <cellStyle name="链接单元格" xfId="52"/>
    <cellStyle name="汇总" xfId="53"/>
    <cellStyle name="常规_农村城镇分类_104" xfId="54"/>
    <cellStyle name="好" xfId="55"/>
    <cellStyle name="适中" xfId="56"/>
    <cellStyle name="常规_农村城镇分类_81" xfId="57"/>
    <cellStyle name="常规_农村城镇分类_76" xfId="58"/>
    <cellStyle name="常规_低保（新市）_2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农村城镇分类_78" xfId="66"/>
    <cellStyle name="常规_低保（新市）_4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常规_集中特困（敬老院）_1" xfId="77"/>
    <cellStyle name="60% - 强调文字颜色 6" xfId="78"/>
    <cellStyle name="常规_低保（新市）_10" xfId="79"/>
    <cellStyle name="常规_低保（新市）_1" xfId="80"/>
    <cellStyle name="常规_低保（新市）_11" xfId="81"/>
    <cellStyle name="常规_低保（新市）_12" xfId="82"/>
    <cellStyle name="Normal" xfId="83"/>
    <cellStyle name="常规_低保（新市）" xfId="84"/>
    <cellStyle name="常规_低保（新市）_13" xfId="85"/>
    <cellStyle name="常规_低保（新市）_14" xfId="86"/>
    <cellStyle name="常规 2" xfId="87"/>
    <cellStyle name="常规_低保（新市）_15" xfId="88"/>
    <cellStyle name="常规_低保（新市）_16" xfId="89"/>
    <cellStyle name="常规_低保（新市）_17" xfId="90"/>
    <cellStyle name="常规_低保（新市）_18" xfId="91"/>
    <cellStyle name="常规_低保（新市）_5" xfId="92"/>
    <cellStyle name="常规_农村城镇分类_79" xfId="93"/>
    <cellStyle name="常规_农村城镇分类_84" xfId="94"/>
    <cellStyle name="常规_低保（新市）_6" xfId="95"/>
    <cellStyle name="常规_农村城镇分类_85" xfId="96"/>
    <cellStyle name="常规_农村城镇分类_90" xfId="97"/>
    <cellStyle name="常规_低保（新市）_7" xfId="98"/>
    <cellStyle name="常规_农村城镇分类_91" xfId="99"/>
    <cellStyle name="常规_低保（新市）_8" xfId="100"/>
    <cellStyle name="常规_农村城镇分类_87" xfId="101"/>
    <cellStyle name="常规_农村城镇分类_92" xfId="102"/>
    <cellStyle name="常规_低保（新市）_9" xfId="103"/>
    <cellStyle name="常规_农村城镇分类_88" xfId="104"/>
    <cellStyle name="常规_农村城镇分类_93" xfId="105"/>
    <cellStyle name="常规_分类（新市）" xfId="106"/>
    <cellStyle name="常规_分类（新市）_1" xfId="107"/>
    <cellStyle name="常规_农村城镇分类_19" xfId="108"/>
    <cellStyle name="常规_农村城镇分类_24" xfId="109"/>
    <cellStyle name="常规_散居特困_39" xfId="110"/>
    <cellStyle name="常规_散居特困_44" xfId="111"/>
    <cellStyle name="常规_分类（新市）_10" xfId="112"/>
    <cellStyle name="常规_分类（新市）_11" xfId="113"/>
    <cellStyle name="常规_分类（新市）_12" xfId="114"/>
    <cellStyle name="常规_分类（新市）_13" xfId="115"/>
    <cellStyle name="常规_分类（新市）_14" xfId="116"/>
    <cellStyle name="常规_分类（新市）_15" xfId="117"/>
    <cellStyle name="常规_分类（新市）_16" xfId="118"/>
    <cellStyle name="常规_分类（新市）_17" xfId="119"/>
    <cellStyle name="常规_分类（新市）_18" xfId="120"/>
    <cellStyle name="常规_分类（新市）_19" xfId="121"/>
    <cellStyle name="常规_分类（新市）_2" xfId="122"/>
    <cellStyle name="常规_农村城镇分类_25" xfId="123"/>
    <cellStyle name="常规_农村城镇分类_30" xfId="124"/>
    <cellStyle name="常规_散居特困_45" xfId="125"/>
    <cellStyle name="常规_散居特困_50" xfId="126"/>
    <cellStyle name="常规_分类（新市）_3" xfId="127"/>
    <cellStyle name="常规_农村城镇分类_26" xfId="128"/>
    <cellStyle name="常规_农村城镇分类_31" xfId="129"/>
    <cellStyle name="常规_散居特困_51" xfId="130"/>
    <cellStyle name="常规_分类（新市）_5" xfId="131"/>
    <cellStyle name="常规_农村城镇分类_28" xfId="132"/>
    <cellStyle name="常规_散居特困_48" xfId="133"/>
    <cellStyle name="常规_散居特困_53" xfId="134"/>
    <cellStyle name="常规_分类（新市）_6" xfId="135"/>
    <cellStyle name="常规_农村城镇分类_34" xfId="136"/>
    <cellStyle name="常规_散居特困_49" xfId="137"/>
    <cellStyle name="常规_散居特困_54" xfId="138"/>
    <cellStyle name="常规_分类（新市）_7" xfId="139"/>
    <cellStyle name="常规_农村城镇分类_35" xfId="140"/>
    <cellStyle name="常规_农村城镇分类_40" xfId="141"/>
    <cellStyle name="常规_散居特困_55" xfId="142"/>
    <cellStyle name="常规_分类（新市）_8" xfId="143"/>
    <cellStyle name="常规_农村城镇分类_36" xfId="144"/>
    <cellStyle name="常规_分类（新市）_9" xfId="145"/>
    <cellStyle name="常规_农村城镇分类_37" xfId="146"/>
    <cellStyle name="常规_农村城镇分类_42" xfId="147"/>
    <cellStyle name="常规_集中特困（敬老院）" xfId="148"/>
    <cellStyle name="常规_农村城镇分类_118" xfId="149"/>
    <cellStyle name="常规_集中特困（敬老院）_10" xfId="150"/>
    <cellStyle name="常规_集中特困（敬老院）_4" xfId="151"/>
    <cellStyle name="常规_集中特困（敬老院）_5" xfId="152"/>
    <cellStyle name="常规_集中特困（敬老院）_6" xfId="153"/>
    <cellStyle name="常规_集中特困（敬老院）_7" xfId="154"/>
    <cellStyle name="常规_集中特困（敬老院）_8" xfId="155"/>
    <cellStyle name="常规_集中特困（敬老院）_9" xfId="156"/>
    <cellStyle name="常规_农村城镇分类" xfId="157"/>
    <cellStyle name="常规_农村城镇分类_1" xfId="158"/>
    <cellStyle name="常规_散居特困_3" xfId="159"/>
    <cellStyle name="常规_农村城镇分类_10" xfId="160"/>
    <cellStyle name="常规_散居特困_25" xfId="161"/>
    <cellStyle name="常规_散居特困_30" xfId="162"/>
    <cellStyle name="常规_农村城镇分类_100" xfId="163"/>
    <cellStyle name="常规_农村城镇分类_101" xfId="164"/>
    <cellStyle name="常规_农村城镇分类_102" xfId="165"/>
    <cellStyle name="常规_农村城镇分类_103" xfId="166"/>
    <cellStyle name="常规_农村城镇分类_105" xfId="167"/>
    <cellStyle name="常规_农村城镇分类_110" xfId="168"/>
    <cellStyle name="常规_农村城镇分类_106" xfId="169"/>
    <cellStyle name="常规_农村城镇分类_111" xfId="170"/>
    <cellStyle name="常规_农村城镇分类_107" xfId="171"/>
    <cellStyle name="常规_农村城镇分类_112" xfId="172"/>
    <cellStyle name="常规_农村城镇分类_108" xfId="173"/>
    <cellStyle name="常规_农村城镇分类_109" xfId="174"/>
    <cellStyle name="常规_农村城镇分类_11" xfId="175"/>
    <cellStyle name="常规_散居特困_26" xfId="176"/>
    <cellStyle name="常规_散居特困_31" xfId="177"/>
    <cellStyle name="常规_农村城镇分类_116" xfId="178"/>
    <cellStyle name="常规_农村城镇分类_121" xfId="179"/>
    <cellStyle name="常规_农村城镇分类_117" xfId="180"/>
    <cellStyle name="常规_农村城镇分类_119" xfId="181"/>
    <cellStyle name="常规_农村城镇分类_124" xfId="182"/>
    <cellStyle name="常规_农村城镇分类_12" xfId="183"/>
    <cellStyle name="常规_散居特困_32" xfId="184"/>
    <cellStyle name="常规_农村城镇分类_120" xfId="185"/>
    <cellStyle name="常规_农村城镇分类_125" xfId="186"/>
    <cellStyle name="常规_农村城镇分类_130" xfId="187"/>
    <cellStyle name="常规_农村城镇分类_126" xfId="188"/>
    <cellStyle name="常规_农村城镇分类_131" xfId="189"/>
    <cellStyle name="常规_农村城镇分类_127" xfId="190"/>
    <cellStyle name="常规_农村城镇分类_132" xfId="191"/>
    <cellStyle name="常规_农村城镇分类_128" xfId="192"/>
    <cellStyle name="常规_农村城镇分类_133" xfId="193"/>
    <cellStyle name="常规_农村城镇分类_129" xfId="194"/>
    <cellStyle name="常规_农村城镇分类_134" xfId="195"/>
    <cellStyle name="常规_农村城镇分类_13" xfId="196"/>
    <cellStyle name="常规_散居特困_33" xfId="197"/>
    <cellStyle name="常规_农村城镇分类_135" xfId="198"/>
    <cellStyle name="常规_农村城镇分类_140" xfId="199"/>
    <cellStyle name="常规_农村城镇分类_136" xfId="200"/>
    <cellStyle name="常规_农村城镇分类_141" xfId="201"/>
    <cellStyle name="常规_农村城镇分类_137" xfId="202"/>
    <cellStyle name="常规_农村城镇分类_142" xfId="203"/>
    <cellStyle name="常规_农村城镇分类_138" xfId="204"/>
    <cellStyle name="常规_农村城镇分类_143" xfId="205"/>
    <cellStyle name="常规_农村城镇分类_139" xfId="206"/>
    <cellStyle name="常规_农村城镇分类_144" xfId="207"/>
    <cellStyle name="常规_农村城镇分类_14" xfId="208"/>
    <cellStyle name="常规_散居特困_29" xfId="209"/>
    <cellStyle name="常规_散居特困_34" xfId="210"/>
    <cellStyle name="常规_农村城镇分类_145" xfId="211"/>
    <cellStyle name="常规_农村城镇分类_150" xfId="212"/>
    <cellStyle name="常规_农村城镇分类_146" xfId="213"/>
    <cellStyle name="常规_农村城镇分类_151" xfId="214"/>
    <cellStyle name="常规_农村城镇分类_148" xfId="215"/>
    <cellStyle name="常规_农村城镇分类_153" xfId="216"/>
    <cellStyle name="常规_农村城镇分类_149" xfId="217"/>
    <cellStyle name="常规_农村城镇分类_154" xfId="218"/>
    <cellStyle name="常规_农村城镇分类_15" xfId="219"/>
    <cellStyle name="常规_散居特困_35" xfId="220"/>
    <cellStyle name="常规_散居特困_40" xfId="221"/>
    <cellStyle name="常规_农村城镇分类_155" xfId="222"/>
    <cellStyle name="常规_农村城镇分类_160" xfId="223"/>
    <cellStyle name="常规_农村城镇分类_156" xfId="224"/>
    <cellStyle name="常规_农村城镇分类_157" xfId="225"/>
    <cellStyle name="常规_农村城镇分类_158" xfId="226"/>
    <cellStyle name="常规_农村城镇分类_16" xfId="227"/>
    <cellStyle name="常规_农村城镇分类_21" xfId="228"/>
    <cellStyle name="常规_散居特困_36" xfId="229"/>
    <cellStyle name="常规_散居特困_41" xfId="230"/>
    <cellStyle name="常规_农村城镇分类_17" xfId="231"/>
    <cellStyle name="常规_农村城镇分类_22" xfId="232"/>
    <cellStyle name="常规_散居特困_37" xfId="233"/>
    <cellStyle name="常规_散居特困_42" xfId="234"/>
    <cellStyle name="常规_农村城镇分类_18" xfId="235"/>
    <cellStyle name="常规_农村城镇分类_23" xfId="236"/>
    <cellStyle name="常规_散居特困_38" xfId="237"/>
    <cellStyle name="常规_散居特困_43" xfId="238"/>
    <cellStyle name="常规_农村城镇分类_2" xfId="239"/>
    <cellStyle name="常规_农村城镇分类_3" xfId="240"/>
    <cellStyle name="常规_散居特困_5" xfId="241"/>
    <cellStyle name="常规_农村城镇分类_38" xfId="242"/>
    <cellStyle name="常规_农村城镇分类_43" xfId="243"/>
    <cellStyle name="常规_农村城镇分类_39" xfId="244"/>
    <cellStyle name="常规_农村城镇分类_44" xfId="245"/>
    <cellStyle name="常规_农村城镇分类_4" xfId="246"/>
    <cellStyle name="常规_散居特困_6" xfId="247"/>
    <cellStyle name="常规_农村城镇分类_45" xfId="248"/>
    <cellStyle name="常规_农村城镇分类_50" xfId="249"/>
    <cellStyle name="常规_农村城镇分类_46" xfId="250"/>
    <cellStyle name="常规_农村城镇分类_51" xfId="251"/>
    <cellStyle name="常规_农村城镇分类_48" xfId="252"/>
    <cellStyle name="常规_农村城镇分类_53" xfId="253"/>
    <cellStyle name="常规_农村城镇分类_49" xfId="254"/>
    <cellStyle name="常规_农村城镇分类_54" xfId="255"/>
    <cellStyle name="常规_农村城镇分类_5" xfId="256"/>
    <cellStyle name="常规_散居特困_7" xfId="257"/>
    <cellStyle name="常规_农村城镇分类_52" xfId="258"/>
    <cellStyle name="常规_农村城镇分类_55" xfId="259"/>
    <cellStyle name="常规_农村城镇分类_60" xfId="260"/>
    <cellStyle name="常规_农村城镇分类_57" xfId="261"/>
    <cellStyle name="常规_农村城镇分类_62" xfId="262"/>
    <cellStyle name="常规_农村城镇分类_58" xfId="263"/>
    <cellStyle name="常规_农村城镇分类_63" xfId="264"/>
    <cellStyle name="常规_农村城镇分类_59" xfId="265"/>
    <cellStyle name="常规_农村城镇分类_64" xfId="266"/>
    <cellStyle name="常规_农村城镇分类_6" xfId="267"/>
    <cellStyle name="常规_散居特困_8" xfId="268"/>
    <cellStyle name="常规_农村城镇分类_65" xfId="269"/>
    <cellStyle name="常规_农村城镇分类_70" xfId="270"/>
    <cellStyle name="常规_农村城镇分类_66" xfId="271"/>
    <cellStyle name="常规_农村城镇分类_71" xfId="272"/>
    <cellStyle name="常规_农村城镇分类_67" xfId="273"/>
    <cellStyle name="常规_农村城镇分类_72" xfId="274"/>
    <cellStyle name="常规_农村城镇分类_68" xfId="275"/>
    <cellStyle name="常规_农村城镇分类_73" xfId="276"/>
    <cellStyle name="常规_农村城镇分类_69" xfId="277"/>
    <cellStyle name="常规_农村城镇分类_74" xfId="278"/>
    <cellStyle name="常规_农村城镇分类_7" xfId="279"/>
    <cellStyle name="常规_农村城镇分类_8" xfId="280"/>
    <cellStyle name="常规_农村城镇分类_89" xfId="281"/>
    <cellStyle name="常规_农村城镇分类_9" xfId="282"/>
    <cellStyle name="常规_农村城镇分类_95" xfId="283"/>
    <cellStyle name="常规_农村城镇分类_96" xfId="284"/>
    <cellStyle name="常规_农村城镇分类_97" xfId="285"/>
    <cellStyle name="常规_农村城镇分类_98" xfId="286"/>
    <cellStyle name="常规_散居特困_1" xfId="287"/>
    <cellStyle name="常规_散居特困_10" xfId="288"/>
    <cellStyle name="常规_散居特困_12" xfId="289"/>
    <cellStyle name="常规_散居特困_13" xfId="290"/>
    <cellStyle name="常规_散居特困_14" xfId="291"/>
    <cellStyle name="常规_散居特困_15" xfId="292"/>
    <cellStyle name="常规_散居特困_20" xfId="293"/>
    <cellStyle name="常规_散居特困_16" xfId="294"/>
    <cellStyle name="常规_散居特困_21" xfId="295"/>
    <cellStyle name="常规_散居特困_17" xfId="296"/>
    <cellStyle name="常规_散居特困_22" xfId="297"/>
    <cellStyle name="常规_散居特困_18" xfId="298"/>
    <cellStyle name="常规_散居特困_23" xfId="299"/>
    <cellStyle name="常规_散居特困_19" xfId="300"/>
    <cellStyle name="常规_散居特困_24" xfId="301"/>
    <cellStyle name="常规_散居特困_2" xfId="302"/>
    <cellStyle name="常规_退保_374" xfId="303"/>
    <cellStyle name="常规_退保_375" xfId="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1"/>
  <sheetViews>
    <sheetView workbookViewId="0" topLeftCell="A1">
      <selection activeCell="N19" sqref="N19"/>
    </sheetView>
  </sheetViews>
  <sheetFormatPr defaultColWidth="9.00390625" defaultRowHeight="15" customHeight="1"/>
  <cols>
    <col min="1" max="1" width="5.625" style="61" customWidth="1"/>
    <col min="2" max="2" width="6.625" style="61" customWidth="1"/>
    <col min="3" max="3" width="7.75390625" style="61" customWidth="1"/>
    <col min="4" max="4" width="26.625" style="61" customWidth="1"/>
    <col min="5" max="5" width="4.875" style="61" customWidth="1"/>
    <col min="6" max="6" width="10.00390625" style="100" customWidth="1"/>
    <col min="7" max="7" width="9.50390625" style="61" customWidth="1"/>
    <col min="8" max="8" width="10.625" style="61" customWidth="1"/>
    <col min="9" max="9" width="6.125" style="61" customWidth="1"/>
    <col min="10" max="10" width="23.75390625" style="61" customWidth="1"/>
    <col min="11" max="11" width="9.00390625" style="101" customWidth="1"/>
    <col min="12" max="12" width="9.00390625" style="102" customWidth="1"/>
    <col min="13" max="16384" width="9.00390625" style="101" customWidth="1"/>
  </cols>
  <sheetData>
    <row r="1" spans="1:10" ht="34.5" customHeight="1">
      <c r="A1" s="5" t="s">
        <v>0</v>
      </c>
      <c r="B1" s="5"/>
      <c r="C1" s="5"/>
      <c r="D1" s="5"/>
      <c r="E1" s="5"/>
      <c r="F1" s="103"/>
      <c r="G1" s="5"/>
      <c r="H1" s="5"/>
      <c r="I1" s="5"/>
      <c r="J1" s="130"/>
    </row>
    <row r="2" spans="1:12" s="92" customFormat="1" ht="15" customHeight="1">
      <c r="A2" s="104" t="s">
        <v>1</v>
      </c>
      <c r="B2" s="105"/>
      <c r="C2" s="9"/>
      <c r="D2" s="9"/>
      <c r="E2" s="106" t="s">
        <v>2</v>
      </c>
      <c r="F2" s="107"/>
      <c r="G2" s="106"/>
      <c r="H2" s="106"/>
      <c r="I2" s="106"/>
      <c r="J2" s="106"/>
      <c r="K2" s="131"/>
      <c r="L2" s="132"/>
    </row>
    <row r="3" spans="1:10" ht="27" customHeight="1">
      <c r="A3" s="45" t="s">
        <v>3</v>
      </c>
      <c r="B3" s="45" t="s">
        <v>4</v>
      </c>
      <c r="C3" s="45" t="s">
        <v>5</v>
      </c>
      <c r="D3" s="108" t="s">
        <v>6</v>
      </c>
      <c r="E3" s="45" t="s">
        <v>7</v>
      </c>
      <c r="F3" s="46" t="s">
        <v>8</v>
      </c>
      <c r="G3" s="46" t="s">
        <v>9</v>
      </c>
      <c r="H3" s="47" t="s">
        <v>10</v>
      </c>
      <c r="I3" s="45" t="s">
        <v>11</v>
      </c>
      <c r="J3" s="45" t="s">
        <v>12</v>
      </c>
    </row>
    <row r="4" spans="1:12" s="85" customFormat="1" ht="21" customHeight="1">
      <c r="A4" s="50"/>
      <c r="B4" s="50"/>
      <c r="C4" s="50"/>
      <c r="D4" s="109"/>
      <c r="E4" s="50"/>
      <c r="F4" s="51"/>
      <c r="G4" s="51"/>
      <c r="H4" s="52"/>
      <c r="I4" s="50"/>
      <c r="J4" s="50"/>
      <c r="L4" s="94"/>
    </row>
    <row r="5" spans="1:12" s="85" customFormat="1" ht="15" customHeight="1">
      <c r="A5" s="70" t="s">
        <v>13</v>
      </c>
      <c r="B5" s="13">
        <v>1</v>
      </c>
      <c r="C5" s="69" t="s">
        <v>14</v>
      </c>
      <c r="D5" s="110" t="s">
        <v>15</v>
      </c>
      <c r="E5" s="13">
        <v>1</v>
      </c>
      <c r="F5" s="18">
        <v>104</v>
      </c>
      <c r="G5" s="19">
        <v>6</v>
      </c>
      <c r="H5" s="20">
        <f>E5*F5*G5</f>
        <v>624</v>
      </c>
      <c r="I5" s="133" t="s">
        <v>16</v>
      </c>
      <c r="J5" s="13" t="s">
        <v>17</v>
      </c>
      <c r="L5" s="94"/>
    </row>
    <row r="6" spans="1:12" s="85" customFormat="1" ht="15" customHeight="1">
      <c r="A6" s="70"/>
      <c r="B6" s="13">
        <v>2</v>
      </c>
      <c r="C6" s="70" t="s">
        <v>18</v>
      </c>
      <c r="D6" s="110" t="s">
        <v>19</v>
      </c>
      <c r="E6" s="13">
        <v>1</v>
      </c>
      <c r="F6" s="18">
        <v>104</v>
      </c>
      <c r="G6" s="19">
        <v>6</v>
      </c>
      <c r="H6" s="20">
        <f>E6*F6*G6</f>
        <v>624</v>
      </c>
      <c r="I6" s="134"/>
      <c r="J6" s="13" t="s">
        <v>20</v>
      </c>
      <c r="L6" s="94"/>
    </row>
    <row r="7" spans="1:12" s="85" customFormat="1" ht="15" customHeight="1">
      <c r="A7" s="70"/>
      <c r="B7" s="13">
        <v>3</v>
      </c>
      <c r="C7" s="69" t="s">
        <v>21</v>
      </c>
      <c r="D7" s="111" t="s">
        <v>22</v>
      </c>
      <c r="E7" s="13">
        <v>1</v>
      </c>
      <c r="F7" s="18">
        <v>104</v>
      </c>
      <c r="G7" s="19">
        <v>6</v>
      </c>
      <c r="H7" s="20">
        <f aca="true" t="shared" si="0" ref="H7:H52">E7*F7*G7</f>
        <v>624</v>
      </c>
      <c r="I7" s="134"/>
      <c r="J7" s="13" t="s">
        <v>23</v>
      </c>
      <c r="L7" s="94"/>
    </row>
    <row r="8" spans="1:12" s="85" customFormat="1" ht="15" customHeight="1">
      <c r="A8" s="70" t="s">
        <v>24</v>
      </c>
      <c r="B8" s="13">
        <v>4</v>
      </c>
      <c r="C8" s="69" t="s">
        <v>25</v>
      </c>
      <c r="D8" s="110" t="s">
        <v>26</v>
      </c>
      <c r="E8" s="13">
        <v>1</v>
      </c>
      <c r="F8" s="18">
        <v>104</v>
      </c>
      <c r="G8" s="19">
        <v>6</v>
      </c>
      <c r="H8" s="20">
        <f t="shared" si="0"/>
        <v>624</v>
      </c>
      <c r="I8" s="134"/>
      <c r="J8" s="13" t="s">
        <v>27</v>
      </c>
      <c r="L8" s="94"/>
    </row>
    <row r="9" spans="1:12" s="85" customFormat="1" ht="15" customHeight="1">
      <c r="A9" s="70"/>
      <c r="B9" s="13">
        <v>5</v>
      </c>
      <c r="C9" s="69" t="s">
        <v>28</v>
      </c>
      <c r="D9" s="110" t="s">
        <v>15</v>
      </c>
      <c r="E9" s="13">
        <v>1</v>
      </c>
      <c r="F9" s="18">
        <v>104</v>
      </c>
      <c r="G9" s="19">
        <v>6</v>
      </c>
      <c r="H9" s="20">
        <f t="shared" si="0"/>
        <v>624</v>
      </c>
      <c r="I9" s="134"/>
      <c r="J9" s="13" t="s">
        <v>29</v>
      </c>
      <c r="L9" s="94"/>
    </row>
    <row r="10" spans="1:12" s="85" customFormat="1" ht="15" customHeight="1">
      <c r="A10" s="70"/>
      <c r="B10" s="13">
        <v>6</v>
      </c>
      <c r="C10" s="65" t="s">
        <v>30</v>
      </c>
      <c r="D10" s="19" t="s">
        <v>15</v>
      </c>
      <c r="E10" s="13">
        <v>1</v>
      </c>
      <c r="F10" s="18">
        <v>104</v>
      </c>
      <c r="G10" s="19">
        <v>6</v>
      </c>
      <c r="H10" s="20">
        <f t="shared" si="0"/>
        <v>624</v>
      </c>
      <c r="I10" s="134"/>
      <c r="J10" s="135" t="s">
        <v>31</v>
      </c>
      <c r="L10" s="94"/>
    </row>
    <row r="11" spans="1:12" s="85" customFormat="1" ht="15" customHeight="1">
      <c r="A11" s="108" t="s">
        <v>32</v>
      </c>
      <c r="B11" s="13">
        <v>7</v>
      </c>
      <c r="C11" s="69" t="s">
        <v>33</v>
      </c>
      <c r="D11" s="110" t="s">
        <v>15</v>
      </c>
      <c r="E11" s="13">
        <v>1</v>
      </c>
      <c r="F11" s="18">
        <v>104</v>
      </c>
      <c r="G11" s="19">
        <v>6</v>
      </c>
      <c r="H11" s="20">
        <f t="shared" si="0"/>
        <v>624</v>
      </c>
      <c r="I11" s="134"/>
      <c r="J11" s="13" t="s">
        <v>34</v>
      </c>
      <c r="L11" s="94"/>
    </row>
    <row r="12" spans="1:12" s="85" customFormat="1" ht="15" customHeight="1">
      <c r="A12" s="112"/>
      <c r="B12" s="13">
        <v>8</v>
      </c>
      <c r="C12" s="113" t="s">
        <v>35</v>
      </c>
      <c r="D12" s="113" t="s">
        <v>15</v>
      </c>
      <c r="E12" s="13">
        <v>1</v>
      </c>
      <c r="F12" s="18">
        <v>104</v>
      </c>
      <c r="G12" s="19">
        <v>6</v>
      </c>
      <c r="H12" s="20">
        <f t="shared" si="0"/>
        <v>624</v>
      </c>
      <c r="I12" s="134"/>
      <c r="J12" s="13" t="s">
        <v>36</v>
      </c>
      <c r="L12" s="94"/>
    </row>
    <row r="13" spans="1:12" s="93" customFormat="1" ht="15" customHeight="1">
      <c r="A13" s="109"/>
      <c r="B13" s="13">
        <v>9</v>
      </c>
      <c r="C13" s="110" t="s">
        <v>37</v>
      </c>
      <c r="D13" s="110" t="s">
        <v>22</v>
      </c>
      <c r="E13" s="13">
        <v>1</v>
      </c>
      <c r="F13" s="18">
        <v>104</v>
      </c>
      <c r="G13" s="19">
        <v>2</v>
      </c>
      <c r="H13" s="20">
        <f t="shared" si="0"/>
        <v>208</v>
      </c>
      <c r="I13" s="134"/>
      <c r="J13" s="13" t="s">
        <v>38</v>
      </c>
      <c r="L13" s="136"/>
    </row>
    <row r="14" spans="1:12" s="85" customFormat="1" ht="15" customHeight="1">
      <c r="A14" s="70" t="s">
        <v>39</v>
      </c>
      <c r="B14" s="13">
        <v>10</v>
      </c>
      <c r="C14" s="70" t="s">
        <v>40</v>
      </c>
      <c r="D14" s="110" t="s">
        <v>26</v>
      </c>
      <c r="E14" s="13">
        <v>1</v>
      </c>
      <c r="F14" s="18">
        <v>104</v>
      </c>
      <c r="G14" s="19">
        <v>6</v>
      </c>
      <c r="H14" s="20">
        <f t="shared" si="0"/>
        <v>624</v>
      </c>
      <c r="I14" s="134"/>
      <c r="J14" s="13" t="s">
        <v>17</v>
      </c>
      <c r="L14" s="94"/>
    </row>
    <row r="15" spans="1:10" s="94" customFormat="1" ht="15" customHeight="1">
      <c r="A15" s="69"/>
      <c r="B15" s="13">
        <v>11</v>
      </c>
      <c r="C15" s="65" t="s">
        <v>41</v>
      </c>
      <c r="D15" s="113" t="s">
        <v>15</v>
      </c>
      <c r="E15" s="65">
        <v>1</v>
      </c>
      <c r="F15" s="18">
        <v>104</v>
      </c>
      <c r="G15" s="19">
        <v>6</v>
      </c>
      <c r="H15" s="20">
        <f t="shared" si="0"/>
        <v>624</v>
      </c>
      <c r="I15" s="134"/>
      <c r="J15" s="137" t="s">
        <v>31</v>
      </c>
    </row>
    <row r="16" spans="1:12" s="85" customFormat="1" ht="15" customHeight="1">
      <c r="A16" s="70"/>
      <c r="B16" s="13">
        <v>12</v>
      </c>
      <c r="C16" s="114" t="s">
        <v>42</v>
      </c>
      <c r="D16" s="19" t="s">
        <v>15</v>
      </c>
      <c r="E16" s="13">
        <v>1</v>
      </c>
      <c r="F16" s="18">
        <v>104</v>
      </c>
      <c r="G16" s="19">
        <v>6</v>
      </c>
      <c r="H16" s="20">
        <f t="shared" si="0"/>
        <v>624</v>
      </c>
      <c r="I16" s="134"/>
      <c r="J16" s="135" t="s">
        <v>43</v>
      </c>
      <c r="L16" s="94"/>
    </row>
    <row r="17" spans="1:10" s="94" customFormat="1" ht="15" customHeight="1">
      <c r="A17" s="69"/>
      <c r="B17" s="13">
        <v>13</v>
      </c>
      <c r="C17" s="65" t="s">
        <v>44</v>
      </c>
      <c r="D17" s="113" t="s">
        <v>45</v>
      </c>
      <c r="E17" s="65">
        <v>1</v>
      </c>
      <c r="F17" s="18">
        <v>104</v>
      </c>
      <c r="G17" s="19">
        <v>6</v>
      </c>
      <c r="H17" s="20">
        <f t="shared" si="0"/>
        <v>624</v>
      </c>
      <c r="I17" s="134"/>
      <c r="J17" s="137" t="s">
        <v>46</v>
      </c>
    </row>
    <row r="18" spans="1:12" s="85" customFormat="1" ht="15" customHeight="1">
      <c r="A18" s="70" t="s">
        <v>47</v>
      </c>
      <c r="B18" s="13">
        <v>14</v>
      </c>
      <c r="C18" s="65" t="s">
        <v>48</v>
      </c>
      <c r="D18" s="65" t="s">
        <v>49</v>
      </c>
      <c r="E18" s="13">
        <v>1</v>
      </c>
      <c r="F18" s="18">
        <v>104</v>
      </c>
      <c r="G18" s="19">
        <v>6</v>
      </c>
      <c r="H18" s="20">
        <f t="shared" si="0"/>
        <v>624</v>
      </c>
      <c r="I18" s="134"/>
      <c r="J18" s="135" t="s">
        <v>31</v>
      </c>
      <c r="L18" s="94"/>
    </row>
    <row r="19" spans="1:12" s="85" customFormat="1" ht="15" customHeight="1">
      <c r="A19" s="108" t="s">
        <v>50</v>
      </c>
      <c r="B19" s="13">
        <v>15</v>
      </c>
      <c r="C19" s="69" t="s">
        <v>51</v>
      </c>
      <c r="D19" s="110" t="s">
        <v>15</v>
      </c>
      <c r="E19" s="13">
        <v>1</v>
      </c>
      <c r="F19" s="18">
        <v>104</v>
      </c>
      <c r="G19" s="19">
        <v>6</v>
      </c>
      <c r="H19" s="20">
        <f t="shared" si="0"/>
        <v>624</v>
      </c>
      <c r="I19" s="134"/>
      <c r="J19" s="13" t="s">
        <v>17</v>
      </c>
      <c r="L19" s="94"/>
    </row>
    <row r="20" spans="1:12" s="85" customFormat="1" ht="15" customHeight="1">
      <c r="A20" s="112"/>
      <c r="B20" s="13">
        <v>16</v>
      </c>
      <c r="C20" s="115" t="s">
        <v>52</v>
      </c>
      <c r="D20" s="19" t="s">
        <v>22</v>
      </c>
      <c r="E20" s="13">
        <v>1</v>
      </c>
      <c r="F20" s="18">
        <v>104</v>
      </c>
      <c r="G20" s="19">
        <v>6</v>
      </c>
      <c r="H20" s="20">
        <f t="shared" si="0"/>
        <v>624</v>
      </c>
      <c r="I20" s="134"/>
      <c r="J20" s="13" t="s">
        <v>53</v>
      </c>
      <c r="L20" s="94"/>
    </row>
    <row r="21" spans="1:12" s="85" customFormat="1" ht="15" customHeight="1">
      <c r="A21" s="112"/>
      <c r="B21" s="13">
        <v>17</v>
      </c>
      <c r="C21" s="69" t="s">
        <v>54</v>
      </c>
      <c r="D21" s="110" t="s">
        <v>15</v>
      </c>
      <c r="E21" s="13">
        <v>1</v>
      </c>
      <c r="F21" s="18">
        <v>104</v>
      </c>
      <c r="G21" s="19">
        <v>6</v>
      </c>
      <c r="H21" s="20">
        <f t="shared" si="0"/>
        <v>624</v>
      </c>
      <c r="I21" s="134"/>
      <c r="J21" s="13" t="s">
        <v>55</v>
      </c>
      <c r="L21" s="94"/>
    </row>
    <row r="22" spans="1:12" s="85" customFormat="1" ht="15" customHeight="1">
      <c r="A22" s="112"/>
      <c r="B22" s="13">
        <v>18</v>
      </c>
      <c r="C22" s="69" t="s">
        <v>56</v>
      </c>
      <c r="D22" s="110" t="s">
        <v>15</v>
      </c>
      <c r="E22" s="13">
        <v>1</v>
      </c>
      <c r="F22" s="18">
        <v>104</v>
      </c>
      <c r="G22" s="19">
        <v>6</v>
      </c>
      <c r="H22" s="20">
        <f t="shared" si="0"/>
        <v>624</v>
      </c>
      <c r="I22" s="134"/>
      <c r="J22" s="13" t="s">
        <v>57</v>
      </c>
      <c r="L22" s="94"/>
    </row>
    <row r="23" spans="1:12" s="85" customFormat="1" ht="15" customHeight="1">
      <c r="A23" s="109"/>
      <c r="B23" s="13">
        <v>19</v>
      </c>
      <c r="C23" s="69" t="s">
        <v>58</v>
      </c>
      <c r="D23" s="110" t="s">
        <v>26</v>
      </c>
      <c r="E23" s="13">
        <v>1</v>
      </c>
      <c r="F23" s="18">
        <v>104</v>
      </c>
      <c r="G23" s="19">
        <v>6</v>
      </c>
      <c r="H23" s="20">
        <f t="shared" si="0"/>
        <v>624</v>
      </c>
      <c r="I23" s="134"/>
      <c r="J23" s="13" t="s">
        <v>59</v>
      </c>
      <c r="L23" s="94"/>
    </row>
    <row r="24" spans="1:12" s="85" customFormat="1" ht="15" customHeight="1">
      <c r="A24" s="70" t="s">
        <v>60</v>
      </c>
      <c r="B24" s="13">
        <v>20</v>
      </c>
      <c r="C24" s="13" t="s">
        <v>61</v>
      </c>
      <c r="D24" s="19" t="s">
        <v>15</v>
      </c>
      <c r="E24" s="116">
        <v>1</v>
      </c>
      <c r="F24" s="18">
        <v>104</v>
      </c>
      <c r="G24" s="19">
        <v>6</v>
      </c>
      <c r="H24" s="20">
        <f t="shared" si="0"/>
        <v>624</v>
      </c>
      <c r="I24" s="134"/>
      <c r="J24" s="135" t="s">
        <v>62</v>
      </c>
      <c r="L24" s="94"/>
    </row>
    <row r="25" spans="1:12" s="85" customFormat="1" ht="15" customHeight="1">
      <c r="A25" s="70"/>
      <c r="B25" s="13">
        <v>21</v>
      </c>
      <c r="C25" s="69" t="s">
        <v>63</v>
      </c>
      <c r="D25" s="117" t="s">
        <v>15</v>
      </c>
      <c r="E25" s="116">
        <v>1</v>
      </c>
      <c r="F25" s="18">
        <v>104</v>
      </c>
      <c r="G25" s="19">
        <v>6</v>
      </c>
      <c r="H25" s="20">
        <f t="shared" si="0"/>
        <v>624</v>
      </c>
      <c r="I25" s="134"/>
      <c r="J25" s="135" t="s">
        <v>36</v>
      </c>
      <c r="L25" s="94"/>
    </row>
    <row r="26" spans="1:12" s="85" customFormat="1" ht="15" customHeight="1">
      <c r="A26" s="70" t="s">
        <v>64</v>
      </c>
      <c r="B26" s="13">
        <v>22</v>
      </c>
      <c r="C26" s="69" t="s">
        <v>65</v>
      </c>
      <c r="D26" s="110" t="s">
        <v>15</v>
      </c>
      <c r="E26" s="13">
        <v>1</v>
      </c>
      <c r="F26" s="18">
        <v>104</v>
      </c>
      <c r="G26" s="19">
        <v>6</v>
      </c>
      <c r="H26" s="20">
        <f t="shared" si="0"/>
        <v>624</v>
      </c>
      <c r="I26" s="134"/>
      <c r="J26" s="135" t="s">
        <v>66</v>
      </c>
      <c r="L26" s="94"/>
    </row>
    <row r="27" spans="1:12" s="85" customFormat="1" ht="15" customHeight="1">
      <c r="A27" s="70"/>
      <c r="B27" s="13">
        <v>23</v>
      </c>
      <c r="C27" s="69" t="s">
        <v>67</v>
      </c>
      <c r="D27" s="110" t="s">
        <v>22</v>
      </c>
      <c r="E27" s="13">
        <v>1</v>
      </c>
      <c r="F27" s="18">
        <v>104</v>
      </c>
      <c r="G27" s="19">
        <v>6</v>
      </c>
      <c r="H27" s="20">
        <f t="shared" si="0"/>
        <v>624</v>
      </c>
      <c r="I27" s="134"/>
      <c r="J27" s="135" t="s">
        <v>29</v>
      </c>
      <c r="L27" s="94"/>
    </row>
    <row r="28" spans="1:12" s="85" customFormat="1" ht="15" customHeight="1">
      <c r="A28" s="70" t="s">
        <v>68</v>
      </c>
      <c r="B28" s="13">
        <v>24</v>
      </c>
      <c r="C28" s="69" t="s">
        <v>69</v>
      </c>
      <c r="D28" s="110" t="s">
        <v>15</v>
      </c>
      <c r="E28" s="13">
        <v>1</v>
      </c>
      <c r="F28" s="18">
        <v>104</v>
      </c>
      <c r="G28" s="19">
        <v>6</v>
      </c>
      <c r="H28" s="20">
        <f t="shared" si="0"/>
        <v>624</v>
      </c>
      <c r="I28" s="134"/>
      <c r="J28" s="13" t="s">
        <v>70</v>
      </c>
      <c r="L28" s="94"/>
    </row>
    <row r="29" spans="1:12" s="85" customFormat="1" ht="15" customHeight="1">
      <c r="A29" s="70"/>
      <c r="B29" s="13">
        <v>25</v>
      </c>
      <c r="C29" s="69" t="s">
        <v>71</v>
      </c>
      <c r="D29" s="110" t="s">
        <v>15</v>
      </c>
      <c r="E29" s="13">
        <v>1</v>
      </c>
      <c r="F29" s="18">
        <v>104</v>
      </c>
      <c r="G29" s="19">
        <v>6</v>
      </c>
      <c r="H29" s="20">
        <f t="shared" si="0"/>
        <v>624</v>
      </c>
      <c r="I29" s="134"/>
      <c r="J29" s="13" t="s">
        <v>72</v>
      </c>
      <c r="L29" s="94"/>
    </row>
    <row r="30" spans="1:12" s="85" customFormat="1" ht="15" customHeight="1">
      <c r="A30" s="70"/>
      <c r="B30" s="13">
        <v>26</v>
      </c>
      <c r="C30" s="115" t="s">
        <v>73</v>
      </c>
      <c r="D30" s="118" t="s">
        <v>15</v>
      </c>
      <c r="E30" s="13">
        <v>1</v>
      </c>
      <c r="F30" s="18">
        <v>104</v>
      </c>
      <c r="G30" s="19">
        <v>6</v>
      </c>
      <c r="H30" s="20">
        <f t="shared" si="0"/>
        <v>624</v>
      </c>
      <c r="I30" s="134"/>
      <c r="J30" s="13" t="s">
        <v>53</v>
      </c>
      <c r="L30" s="94"/>
    </row>
    <row r="31" spans="1:12" s="85" customFormat="1" ht="15" customHeight="1">
      <c r="A31" s="70"/>
      <c r="B31" s="13">
        <v>27</v>
      </c>
      <c r="C31" s="69" t="s">
        <v>74</v>
      </c>
      <c r="D31" s="110" t="s">
        <v>15</v>
      </c>
      <c r="E31" s="13">
        <v>1</v>
      </c>
      <c r="F31" s="18">
        <v>104</v>
      </c>
      <c r="G31" s="19">
        <v>6</v>
      </c>
      <c r="H31" s="20">
        <f t="shared" si="0"/>
        <v>624</v>
      </c>
      <c r="I31" s="134"/>
      <c r="J31" s="13" t="s">
        <v>29</v>
      </c>
      <c r="L31" s="94"/>
    </row>
    <row r="32" spans="1:12" s="85" customFormat="1" ht="15" customHeight="1">
      <c r="A32" s="70"/>
      <c r="B32" s="13">
        <v>28</v>
      </c>
      <c r="C32" s="117" t="s">
        <v>75</v>
      </c>
      <c r="D32" s="117" t="s">
        <v>26</v>
      </c>
      <c r="E32" s="13">
        <v>1</v>
      </c>
      <c r="F32" s="18">
        <v>104</v>
      </c>
      <c r="G32" s="19">
        <v>6</v>
      </c>
      <c r="H32" s="20">
        <f t="shared" si="0"/>
        <v>624</v>
      </c>
      <c r="I32" s="134"/>
      <c r="J32" s="13" t="s">
        <v>76</v>
      </c>
      <c r="L32" s="94"/>
    </row>
    <row r="33" spans="1:12" s="85" customFormat="1" ht="15" customHeight="1">
      <c r="A33" s="70"/>
      <c r="B33" s="13">
        <v>29</v>
      </c>
      <c r="C33" s="117" t="s">
        <v>77</v>
      </c>
      <c r="D33" s="117" t="s">
        <v>26</v>
      </c>
      <c r="E33" s="13">
        <v>1</v>
      </c>
      <c r="F33" s="18">
        <v>104</v>
      </c>
      <c r="G33" s="19">
        <v>6</v>
      </c>
      <c r="H33" s="20">
        <f t="shared" si="0"/>
        <v>624</v>
      </c>
      <c r="I33" s="134"/>
      <c r="J33" s="13" t="s">
        <v>76</v>
      </c>
      <c r="L33" s="94"/>
    </row>
    <row r="34" spans="1:12" s="85" customFormat="1" ht="15" customHeight="1">
      <c r="A34" s="70"/>
      <c r="B34" s="13">
        <v>30</v>
      </c>
      <c r="C34" s="119" t="s">
        <v>78</v>
      </c>
      <c r="D34" s="120" t="s">
        <v>15</v>
      </c>
      <c r="E34" s="13">
        <v>1</v>
      </c>
      <c r="F34" s="18">
        <v>104</v>
      </c>
      <c r="G34" s="19">
        <v>6</v>
      </c>
      <c r="H34" s="20">
        <f t="shared" si="0"/>
        <v>624</v>
      </c>
      <c r="I34" s="134"/>
      <c r="J34" s="13" t="s">
        <v>36</v>
      </c>
      <c r="L34" s="94"/>
    </row>
    <row r="35" spans="1:12" s="85" customFormat="1" ht="15" customHeight="1">
      <c r="A35" s="70"/>
      <c r="B35" s="13">
        <v>31</v>
      </c>
      <c r="C35" s="69" t="s">
        <v>79</v>
      </c>
      <c r="D35" s="110" t="s">
        <v>15</v>
      </c>
      <c r="E35" s="13">
        <v>1</v>
      </c>
      <c r="F35" s="18">
        <v>104</v>
      </c>
      <c r="G35" s="19">
        <v>6</v>
      </c>
      <c r="H35" s="20">
        <f t="shared" si="0"/>
        <v>624</v>
      </c>
      <c r="I35" s="134"/>
      <c r="J35" s="13" t="s">
        <v>66</v>
      </c>
      <c r="L35" s="94"/>
    </row>
    <row r="36" spans="1:12" s="85" customFormat="1" ht="15" customHeight="1">
      <c r="A36" s="110" t="s">
        <v>80</v>
      </c>
      <c r="B36" s="13">
        <v>32</v>
      </c>
      <c r="C36" s="65" t="s">
        <v>81</v>
      </c>
      <c r="D36" s="19" t="s">
        <v>22</v>
      </c>
      <c r="E36" s="116">
        <v>1</v>
      </c>
      <c r="F36" s="18">
        <v>104</v>
      </c>
      <c r="G36" s="19">
        <v>6</v>
      </c>
      <c r="H36" s="20">
        <f t="shared" si="0"/>
        <v>624</v>
      </c>
      <c r="I36" s="134"/>
      <c r="J36" s="135" t="s">
        <v>82</v>
      </c>
      <c r="L36" s="94"/>
    </row>
    <row r="37" spans="1:12" s="85" customFormat="1" ht="15" customHeight="1">
      <c r="A37" s="45" t="s">
        <v>83</v>
      </c>
      <c r="B37" s="13">
        <v>33</v>
      </c>
      <c r="C37" s="69" t="s">
        <v>84</v>
      </c>
      <c r="D37" s="110" t="s">
        <v>15</v>
      </c>
      <c r="E37" s="13">
        <v>1</v>
      </c>
      <c r="F37" s="18">
        <v>104</v>
      </c>
      <c r="G37" s="19">
        <v>6</v>
      </c>
      <c r="H37" s="20">
        <f t="shared" si="0"/>
        <v>624</v>
      </c>
      <c r="I37" s="134"/>
      <c r="J37" s="13"/>
      <c r="L37" s="94"/>
    </row>
    <row r="38" spans="1:12" s="85" customFormat="1" ht="15" customHeight="1">
      <c r="A38" s="121"/>
      <c r="B38" s="13">
        <v>34</v>
      </c>
      <c r="C38" s="69" t="s">
        <v>85</v>
      </c>
      <c r="D38" s="65" t="s">
        <v>15</v>
      </c>
      <c r="E38" s="13">
        <v>1</v>
      </c>
      <c r="F38" s="18">
        <v>104</v>
      </c>
      <c r="G38" s="19">
        <v>6</v>
      </c>
      <c r="H38" s="20">
        <f t="shared" si="0"/>
        <v>624</v>
      </c>
      <c r="I38" s="134"/>
      <c r="J38" s="13"/>
      <c r="L38" s="94"/>
    </row>
    <row r="39" spans="1:12" s="85" customFormat="1" ht="15" customHeight="1">
      <c r="A39" s="121"/>
      <c r="B39" s="13">
        <v>35</v>
      </c>
      <c r="C39" s="69" t="s">
        <v>86</v>
      </c>
      <c r="D39" s="110" t="s">
        <v>15</v>
      </c>
      <c r="E39" s="13">
        <v>1</v>
      </c>
      <c r="F39" s="18">
        <v>104</v>
      </c>
      <c r="G39" s="19">
        <v>6</v>
      </c>
      <c r="H39" s="20">
        <f t="shared" si="0"/>
        <v>624</v>
      </c>
      <c r="I39" s="134"/>
      <c r="J39" s="135" t="s">
        <v>87</v>
      </c>
      <c r="L39" s="94"/>
    </row>
    <row r="40" spans="1:12" s="85" customFormat="1" ht="15" customHeight="1">
      <c r="A40" s="121"/>
      <c r="B40" s="13">
        <v>36</v>
      </c>
      <c r="C40" s="69" t="s">
        <v>88</v>
      </c>
      <c r="D40" s="19" t="s">
        <v>22</v>
      </c>
      <c r="E40" s="13">
        <v>1</v>
      </c>
      <c r="F40" s="18">
        <v>104</v>
      </c>
      <c r="G40" s="19">
        <v>6</v>
      </c>
      <c r="H40" s="20">
        <f t="shared" si="0"/>
        <v>624</v>
      </c>
      <c r="I40" s="134"/>
      <c r="J40" s="13" t="s">
        <v>89</v>
      </c>
      <c r="L40" s="94"/>
    </row>
    <row r="41" spans="1:12" s="85" customFormat="1" ht="15" customHeight="1">
      <c r="A41" s="121"/>
      <c r="B41" s="13">
        <v>37</v>
      </c>
      <c r="C41" s="69" t="s">
        <v>90</v>
      </c>
      <c r="D41" s="110" t="s">
        <v>15</v>
      </c>
      <c r="E41" s="13">
        <v>1</v>
      </c>
      <c r="F41" s="18">
        <v>104</v>
      </c>
      <c r="G41" s="19">
        <v>6</v>
      </c>
      <c r="H41" s="20">
        <f t="shared" si="0"/>
        <v>624</v>
      </c>
      <c r="I41" s="134"/>
      <c r="J41" s="13" t="s">
        <v>17</v>
      </c>
      <c r="L41" s="94"/>
    </row>
    <row r="42" spans="1:12" s="85" customFormat="1" ht="15" customHeight="1">
      <c r="A42" s="121"/>
      <c r="B42" s="13">
        <v>38</v>
      </c>
      <c r="C42" s="69" t="s">
        <v>91</v>
      </c>
      <c r="D42" s="110" t="s">
        <v>15</v>
      </c>
      <c r="E42" s="13">
        <v>1</v>
      </c>
      <c r="F42" s="18">
        <v>104</v>
      </c>
      <c r="G42" s="19">
        <v>6</v>
      </c>
      <c r="H42" s="20">
        <f t="shared" si="0"/>
        <v>624</v>
      </c>
      <c r="I42" s="134"/>
      <c r="J42" s="13" t="s">
        <v>20</v>
      </c>
      <c r="L42" s="94"/>
    </row>
    <row r="43" spans="1:12" s="85" customFormat="1" ht="15" customHeight="1">
      <c r="A43" s="121"/>
      <c r="B43" s="13">
        <v>39</v>
      </c>
      <c r="C43" s="69" t="s">
        <v>92</v>
      </c>
      <c r="D43" s="110" t="s">
        <v>19</v>
      </c>
      <c r="E43" s="13">
        <v>1</v>
      </c>
      <c r="F43" s="18">
        <v>104</v>
      </c>
      <c r="G43" s="19">
        <v>6</v>
      </c>
      <c r="H43" s="20">
        <f t="shared" si="0"/>
        <v>624</v>
      </c>
      <c r="I43" s="134"/>
      <c r="J43" s="13" t="s">
        <v>93</v>
      </c>
      <c r="L43" s="94"/>
    </row>
    <row r="44" spans="1:12" s="85" customFormat="1" ht="15" customHeight="1">
      <c r="A44" s="121"/>
      <c r="B44" s="13">
        <v>40</v>
      </c>
      <c r="C44" s="65" t="s">
        <v>94</v>
      </c>
      <c r="D44" s="19" t="s">
        <v>26</v>
      </c>
      <c r="E44" s="13">
        <v>1</v>
      </c>
      <c r="F44" s="18">
        <v>104</v>
      </c>
      <c r="G44" s="19">
        <v>6</v>
      </c>
      <c r="H44" s="20">
        <f t="shared" si="0"/>
        <v>624</v>
      </c>
      <c r="I44" s="134"/>
      <c r="J44" s="135" t="s">
        <v>95</v>
      </c>
      <c r="L44" s="94"/>
    </row>
    <row r="45" spans="1:12" s="85" customFormat="1" ht="15" customHeight="1">
      <c r="A45" s="45" t="s">
        <v>96</v>
      </c>
      <c r="B45" s="13">
        <v>41</v>
      </c>
      <c r="C45" s="65" t="s">
        <v>97</v>
      </c>
      <c r="D45" s="69" t="s">
        <v>26</v>
      </c>
      <c r="E45" s="13">
        <v>1</v>
      </c>
      <c r="F45" s="18">
        <v>104</v>
      </c>
      <c r="G45" s="19">
        <v>6</v>
      </c>
      <c r="H45" s="20">
        <f t="shared" si="0"/>
        <v>624</v>
      </c>
      <c r="I45" s="134"/>
      <c r="J45" s="135" t="s">
        <v>31</v>
      </c>
      <c r="L45" s="94"/>
    </row>
    <row r="46" spans="1:12" s="85" customFormat="1" ht="15" customHeight="1">
      <c r="A46" s="121"/>
      <c r="B46" s="13">
        <v>42</v>
      </c>
      <c r="C46" s="65" t="s">
        <v>98</v>
      </c>
      <c r="D46" s="19" t="s">
        <v>15</v>
      </c>
      <c r="E46" s="13">
        <v>1</v>
      </c>
      <c r="F46" s="18">
        <v>104</v>
      </c>
      <c r="G46" s="19">
        <v>6</v>
      </c>
      <c r="H46" s="20">
        <f t="shared" si="0"/>
        <v>624</v>
      </c>
      <c r="I46" s="134"/>
      <c r="J46" s="135" t="s">
        <v>99</v>
      </c>
      <c r="L46" s="94"/>
    </row>
    <row r="47" spans="1:12" s="85" customFormat="1" ht="15" customHeight="1">
      <c r="A47" s="121"/>
      <c r="B47" s="13">
        <v>43</v>
      </c>
      <c r="C47" s="115" t="s">
        <v>100</v>
      </c>
      <c r="D47" s="118" t="s">
        <v>15</v>
      </c>
      <c r="E47" s="13">
        <v>1</v>
      </c>
      <c r="F47" s="18">
        <v>104</v>
      </c>
      <c r="G47" s="19">
        <v>6</v>
      </c>
      <c r="H47" s="20">
        <f t="shared" si="0"/>
        <v>624</v>
      </c>
      <c r="I47" s="134"/>
      <c r="J47" s="13" t="s">
        <v>46</v>
      </c>
      <c r="L47" s="94"/>
    </row>
    <row r="48" spans="1:12" s="85" customFormat="1" ht="15" customHeight="1">
      <c r="A48" s="121"/>
      <c r="B48" s="13">
        <v>44</v>
      </c>
      <c r="C48" s="65" t="s">
        <v>101</v>
      </c>
      <c r="D48" s="19" t="s">
        <v>26</v>
      </c>
      <c r="E48" s="13">
        <v>1</v>
      </c>
      <c r="F48" s="18">
        <v>104</v>
      </c>
      <c r="G48" s="19">
        <v>6</v>
      </c>
      <c r="H48" s="20">
        <f t="shared" si="0"/>
        <v>624</v>
      </c>
      <c r="I48" s="134"/>
      <c r="J48" s="13" t="s">
        <v>102</v>
      </c>
      <c r="L48" s="94"/>
    </row>
    <row r="49" spans="1:12" s="85" customFormat="1" ht="15" customHeight="1">
      <c r="A49" s="121"/>
      <c r="B49" s="13">
        <v>45</v>
      </c>
      <c r="C49" s="69" t="s">
        <v>103</v>
      </c>
      <c r="D49" s="19" t="s">
        <v>26</v>
      </c>
      <c r="E49" s="13">
        <v>1</v>
      </c>
      <c r="F49" s="18">
        <v>104</v>
      </c>
      <c r="G49" s="19">
        <v>6</v>
      </c>
      <c r="H49" s="20">
        <f t="shared" si="0"/>
        <v>624</v>
      </c>
      <c r="I49" s="134"/>
      <c r="J49" s="13" t="s">
        <v>104</v>
      </c>
      <c r="L49" s="94"/>
    </row>
    <row r="50" spans="1:12" s="85" customFormat="1" ht="15" customHeight="1">
      <c r="A50" s="121"/>
      <c r="B50" s="13">
        <v>46</v>
      </c>
      <c r="C50" s="69" t="s">
        <v>105</v>
      </c>
      <c r="D50" s="117" t="s">
        <v>26</v>
      </c>
      <c r="E50" s="13">
        <v>1</v>
      </c>
      <c r="F50" s="18">
        <v>104</v>
      </c>
      <c r="G50" s="19">
        <v>6</v>
      </c>
      <c r="H50" s="20">
        <f t="shared" si="0"/>
        <v>624</v>
      </c>
      <c r="I50" s="134"/>
      <c r="J50" s="13" t="s">
        <v>76</v>
      </c>
      <c r="L50" s="94"/>
    </row>
    <row r="51" spans="1:12" s="85" customFormat="1" ht="15" customHeight="1">
      <c r="A51" s="121"/>
      <c r="B51" s="13">
        <v>47</v>
      </c>
      <c r="C51" s="13" t="s">
        <v>106</v>
      </c>
      <c r="D51" s="111" t="s">
        <v>15</v>
      </c>
      <c r="E51" s="13">
        <v>1</v>
      </c>
      <c r="F51" s="18">
        <v>104</v>
      </c>
      <c r="G51" s="19">
        <v>6</v>
      </c>
      <c r="H51" s="20">
        <f t="shared" si="0"/>
        <v>624</v>
      </c>
      <c r="I51" s="138"/>
      <c r="J51" s="13" t="s">
        <v>107</v>
      </c>
      <c r="L51" s="94"/>
    </row>
    <row r="52" spans="1:12" s="85" customFormat="1" ht="15" customHeight="1">
      <c r="A52" s="50"/>
      <c r="B52" s="13">
        <v>48</v>
      </c>
      <c r="C52" s="13" t="s">
        <v>108</v>
      </c>
      <c r="D52" s="19" t="s">
        <v>26</v>
      </c>
      <c r="E52" s="13">
        <v>1</v>
      </c>
      <c r="F52" s="18">
        <v>104</v>
      </c>
      <c r="G52" s="19">
        <v>1</v>
      </c>
      <c r="H52" s="20">
        <f t="shared" si="0"/>
        <v>104</v>
      </c>
      <c r="I52" s="50"/>
      <c r="J52" s="13" t="s">
        <v>109</v>
      </c>
      <c r="L52" s="94"/>
    </row>
    <row r="53" spans="1:12" s="85" customFormat="1" ht="15" customHeight="1">
      <c r="A53" s="122" t="s">
        <v>110</v>
      </c>
      <c r="B53" s="122">
        <v>48</v>
      </c>
      <c r="C53" s="122"/>
      <c r="D53" s="123"/>
      <c r="E53" s="122">
        <f>SUM(E5:E52)</f>
        <v>48</v>
      </c>
      <c r="F53" s="124"/>
      <c r="G53" s="19"/>
      <c r="H53" s="125">
        <f>SUM(H5:H52)</f>
        <v>29016</v>
      </c>
      <c r="I53" s="122"/>
      <c r="J53" s="13"/>
      <c r="L53" s="94"/>
    </row>
    <row r="54" spans="1:10" s="95" customFormat="1" ht="15" customHeight="1">
      <c r="A54" s="126" t="s">
        <v>111</v>
      </c>
      <c r="B54" s="65">
        <v>1</v>
      </c>
      <c r="C54" s="65" t="s">
        <v>112</v>
      </c>
      <c r="D54" s="113" t="s">
        <v>45</v>
      </c>
      <c r="E54" s="127">
        <v>1</v>
      </c>
      <c r="F54" s="18">
        <v>104</v>
      </c>
      <c r="G54" s="19">
        <v>6</v>
      </c>
      <c r="H54" s="20">
        <f>E54*F54*G54</f>
        <v>624</v>
      </c>
      <c r="I54" s="139" t="s">
        <v>113</v>
      </c>
      <c r="J54" s="69" t="s">
        <v>89</v>
      </c>
    </row>
    <row r="55" spans="1:10" s="95" customFormat="1" ht="15" customHeight="1">
      <c r="A55" s="128"/>
      <c r="B55" s="65">
        <v>2</v>
      </c>
      <c r="C55" s="65" t="s">
        <v>114</v>
      </c>
      <c r="D55" s="113" t="s">
        <v>115</v>
      </c>
      <c r="E55" s="127">
        <v>1</v>
      </c>
      <c r="F55" s="18">
        <v>104</v>
      </c>
      <c r="G55" s="19">
        <v>6</v>
      </c>
      <c r="H55" s="20">
        <f>E55*F55*G55</f>
        <v>624</v>
      </c>
      <c r="I55" s="139"/>
      <c r="J55" s="69" t="s">
        <v>116</v>
      </c>
    </row>
    <row r="56" spans="1:12" s="96" customFormat="1" ht="15" customHeight="1">
      <c r="A56" s="13" t="s">
        <v>117</v>
      </c>
      <c r="B56" s="65">
        <v>3</v>
      </c>
      <c r="C56" s="13" t="s">
        <v>118</v>
      </c>
      <c r="D56" s="19" t="s">
        <v>15</v>
      </c>
      <c r="E56" s="116">
        <v>1</v>
      </c>
      <c r="F56" s="18">
        <v>104</v>
      </c>
      <c r="G56" s="19">
        <v>6</v>
      </c>
      <c r="H56" s="20">
        <f aca="true" t="shared" si="1" ref="H56:H72">E56*F56*G56</f>
        <v>624</v>
      </c>
      <c r="I56" s="139"/>
      <c r="J56" s="69" t="s">
        <v>62</v>
      </c>
      <c r="L56" s="95"/>
    </row>
    <row r="57" spans="1:12" s="96" customFormat="1" ht="15" customHeight="1">
      <c r="A57" s="13" t="s">
        <v>119</v>
      </c>
      <c r="B57" s="65">
        <v>4</v>
      </c>
      <c r="C57" s="115" t="s">
        <v>120</v>
      </c>
      <c r="D57" s="118" t="s">
        <v>26</v>
      </c>
      <c r="E57" s="116">
        <v>1</v>
      </c>
      <c r="F57" s="18">
        <v>104</v>
      </c>
      <c r="G57" s="19">
        <v>6</v>
      </c>
      <c r="H57" s="20">
        <f t="shared" si="1"/>
        <v>624</v>
      </c>
      <c r="I57" s="139"/>
      <c r="J57" s="69" t="s">
        <v>121</v>
      </c>
      <c r="L57" s="95"/>
    </row>
    <row r="58" spans="1:12" s="96" customFormat="1" ht="15" customHeight="1">
      <c r="A58" s="45" t="s">
        <v>122</v>
      </c>
      <c r="B58" s="65">
        <v>5</v>
      </c>
      <c r="C58" s="65" t="s">
        <v>123</v>
      </c>
      <c r="D58" s="69" t="s">
        <v>124</v>
      </c>
      <c r="E58" s="13">
        <v>1</v>
      </c>
      <c r="F58" s="18">
        <v>104</v>
      </c>
      <c r="G58" s="19">
        <v>6</v>
      </c>
      <c r="H58" s="20">
        <f t="shared" si="1"/>
        <v>624</v>
      </c>
      <c r="I58" s="139"/>
      <c r="J58" s="69" t="s">
        <v>17</v>
      </c>
      <c r="K58" s="140"/>
      <c r="L58" s="95"/>
    </row>
    <row r="59" spans="1:12" s="96" customFormat="1" ht="15" customHeight="1">
      <c r="A59" s="121"/>
      <c r="B59" s="65">
        <v>6</v>
      </c>
      <c r="C59" s="65" t="s">
        <v>125</v>
      </c>
      <c r="D59" s="19" t="s">
        <v>19</v>
      </c>
      <c r="E59" s="116">
        <v>1</v>
      </c>
      <c r="F59" s="18">
        <v>104</v>
      </c>
      <c r="G59" s="19">
        <v>6</v>
      </c>
      <c r="H59" s="20">
        <f t="shared" si="1"/>
        <v>624</v>
      </c>
      <c r="I59" s="139"/>
      <c r="J59" s="69" t="s">
        <v>126</v>
      </c>
      <c r="K59" s="140"/>
      <c r="L59" s="95"/>
    </row>
    <row r="60" spans="1:12" s="96" customFormat="1" ht="15" customHeight="1">
      <c r="A60" s="121"/>
      <c r="B60" s="65">
        <v>7</v>
      </c>
      <c r="C60" s="65" t="s">
        <v>127</v>
      </c>
      <c r="D60" s="19" t="s">
        <v>22</v>
      </c>
      <c r="E60" s="116">
        <v>1</v>
      </c>
      <c r="F60" s="18">
        <v>104</v>
      </c>
      <c r="G60" s="19">
        <v>6</v>
      </c>
      <c r="H60" s="20">
        <f t="shared" si="1"/>
        <v>624</v>
      </c>
      <c r="I60" s="139"/>
      <c r="J60" s="69" t="s">
        <v>128</v>
      </c>
      <c r="K60" s="140"/>
      <c r="L60" s="95"/>
    </row>
    <row r="61" spans="1:12" s="96" customFormat="1" ht="15" customHeight="1">
      <c r="A61" s="121"/>
      <c r="B61" s="65">
        <v>8</v>
      </c>
      <c r="C61" s="13" t="s">
        <v>129</v>
      </c>
      <c r="D61" s="69" t="s">
        <v>15</v>
      </c>
      <c r="E61" s="116">
        <v>1</v>
      </c>
      <c r="F61" s="18">
        <v>104</v>
      </c>
      <c r="G61" s="19">
        <v>6</v>
      </c>
      <c r="H61" s="20">
        <f t="shared" si="1"/>
        <v>624</v>
      </c>
      <c r="I61" s="139"/>
      <c r="J61" s="69" t="s">
        <v>107</v>
      </c>
      <c r="K61" s="140"/>
      <c r="L61" s="95"/>
    </row>
    <row r="62" spans="1:12" s="96" customFormat="1" ht="15" customHeight="1">
      <c r="A62" s="50"/>
      <c r="B62" s="65">
        <v>9</v>
      </c>
      <c r="C62" s="65" t="s">
        <v>130</v>
      </c>
      <c r="D62" s="19" t="s">
        <v>26</v>
      </c>
      <c r="E62" s="116">
        <v>1</v>
      </c>
      <c r="F62" s="18">
        <v>104</v>
      </c>
      <c r="G62" s="19">
        <v>3</v>
      </c>
      <c r="H62" s="20">
        <f t="shared" si="1"/>
        <v>312</v>
      </c>
      <c r="I62" s="139"/>
      <c r="J62" s="69" t="s">
        <v>131</v>
      </c>
      <c r="K62" s="140"/>
      <c r="L62" s="95"/>
    </row>
    <row r="63" spans="1:12" s="96" customFormat="1" ht="15" customHeight="1">
      <c r="A63" s="129" t="s">
        <v>132</v>
      </c>
      <c r="B63" s="65">
        <v>10</v>
      </c>
      <c r="C63" s="65" t="s">
        <v>133</v>
      </c>
      <c r="D63" s="19" t="s">
        <v>15</v>
      </c>
      <c r="E63" s="116">
        <v>1</v>
      </c>
      <c r="F63" s="18">
        <v>104</v>
      </c>
      <c r="G63" s="19">
        <v>6</v>
      </c>
      <c r="H63" s="20">
        <f t="shared" si="1"/>
        <v>624</v>
      </c>
      <c r="I63" s="139"/>
      <c r="J63" s="69"/>
      <c r="K63" s="140"/>
      <c r="L63" s="95"/>
    </row>
    <row r="64" spans="1:12" s="96" customFormat="1" ht="15" customHeight="1">
      <c r="A64" s="129" t="s">
        <v>134</v>
      </c>
      <c r="B64" s="65">
        <v>11</v>
      </c>
      <c r="C64" s="13" t="s">
        <v>135</v>
      </c>
      <c r="D64" s="19" t="s">
        <v>15</v>
      </c>
      <c r="E64" s="116">
        <v>1</v>
      </c>
      <c r="F64" s="18">
        <v>104</v>
      </c>
      <c r="G64" s="19">
        <v>6</v>
      </c>
      <c r="H64" s="20">
        <f t="shared" si="1"/>
        <v>624</v>
      </c>
      <c r="I64" s="139"/>
      <c r="J64" s="69" t="s">
        <v>136</v>
      </c>
      <c r="K64" s="140"/>
      <c r="L64" s="95"/>
    </row>
    <row r="65" spans="1:12" s="96" customFormat="1" ht="15" customHeight="1">
      <c r="A65" s="141" t="s">
        <v>137</v>
      </c>
      <c r="B65" s="65">
        <v>12</v>
      </c>
      <c r="C65" s="69" t="s">
        <v>138</v>
      </c>
      <c r="D65" s="110" t="s">
        <v>139</v>
      </c>
      <c r="E65" s="13">
        <v>1</v>
      </c>
      <c r="F65" s="18">
        <v>104</v>
      </c>
      <c r="G65" s="19">
        <v>6</v>
      </c>
      <c r="H65" s="20">
        <f t="shared" si="1"/>
        <v>624</v>
      </c>
      <c r="I65" s="139"/>
      <c r="J65" s="137" t="s">
        <v>34</v>
      </c>
      <c r="K65" s="140"/>
      <c r="L65" s="95"/>
    </row>
    <row r="66" spans="1:12" s="96" customFormat="1" ht="15" customHeight="1">
      <c r="A66" s="142"/>
      <c r="B66" s="65">
        <v>13</v>
      </c>
      <c r="C66" s="69" t="s">
        <v>140</v>
      </c>
      <c r="D66" s="117" t="s">
        <v>141</v>
      </c>
      <c r="E66" s="13">
        <v>1</v>
      </c>
      <c r="F66" s="18">
        <v>104</v>
      </c>
      <c r="G66" s="19">
        <v>6</v>
      </c>
      <c r="H66" s="20">
        <f t="shared" si="1"/>
        <v>624</v>
      </c>
      <c r="I66" s="139"/>
      <c r="J66" s="137" t="s">
        <v>142</v>
      </c>
      <c r="K66" s="140"/>
      <c r="L66" s="95"/>
    </row>
    <row r="67" spans="1:12" s="96" customFormat="1" ht="15" customHeight="1">
      <c r="A67" s="143"/>
      <c r="B67" s="65">
        <v>14</v>
      </c>
      <c r="C67" s="117" t="s">
        <v>143</v>
      </c>
      <c r="D67" s="19" t="s">
        <v>22</v>
      </c>
      <c r="E67" s="13">
        <v>1</v>
      </c>
      <c r="F67" s="18">
        <v>104</v>
      </c>
      <c r="G67" s="19">
        <v>3</v>
      </c>
      <c r="H67" s="20">
        <f t="shared" si="1"/>
        <v>312</v>
      </c>
      <c r="I67" s="139"/>
      <c r="J67" s="69" t="s">
        <v>131</v>
      </c>
      <c r="K67" s="140"/>
      <c r="L67" s="95"/>
    </row>
    <row r="68" spans="1:12" s="96" customFormat="1" ht="15" customHeight="1">
      <c r="A68" s="129" t="s">
        <v>144</v>
      </c>
      <c r="B68" s="65">
        <v>15</v>
      </c>
      <c r="C68" s="117" t="s">
        <v>145</v>
      </c>
      <c r="D68" s="19" t="s">
        <v>19</v>
      </c>
      <c r="E68" s="13">
        <v>1</v>
      </c>
      <c r="F68" s="18">
        <v>104</v>
      </c>
      <c r="G68" s="19">
        <v>6</v>
      </c>
      <c r="H68" s="20">
        <f t="shared" si="1"/>
        <v>624</v>
      </c>
      <c r="I68" s="139"/>
      <c r="J68" s="69"/>
      <c r="K68" s="140"/>
      <c r="L68" s="95"/>
    </row>
    <row r="69" spans="1:12" s="96" customFormat="1" ht="15" customHeight="1">
      <c r="A69" s="141" t="s">
        <v>146</v>
      </c>
      <c r="B69" s="65">
        <v>16</v>
      </c>
      <c r="C69" s="13" t="s">
        <v>147</v>
      </c>
      <c r="D69" s="19" t="s">
        <v>22</v>
      </c>
      <c r="E69" s="13">
        <v>1</v>
      </c>
      <c r="F69" s="18">
        <v>104</v>
      </c>
      <c r="G69" s="19">
        <v>6</v>
      </c>
      <c r="H69" s="20">
        <f t="shared" si="1"/>
        <v>624</v>
      </c>
      <c r="I69" s="139"/>
      <c r="J69" s="69" t="s">
        <v>43</v>
      </c>
      <c r="K69" s="140"/>
      <c r="L69" s="95"/>
    </row>
    <row r="70" spans="1:12" s="96" customFormat="1" ht="15" customHeight="1">
      <c r="A70" s="142"/>
      <c r="B70" s="65">
        <v>17</v>
      </c>
      <c r="C70" s="13" t="s">
        <v>148</v>
      </c>
      <c r="D70" s="19" t="s">
        <v>26</v>
      </c>
      <c r="E70" s="13">
        <v>1</v>
      </c>
      <c r="F70" s="18">
        <v>104</v>
      </c>
      <c r="G70" s="19">
        <v>6</v>
      </c>
      <c r="H70" s="20">
        <f t="shared" si="1"/>
        <v>624</v>
      </c>
      <c r="I70" s="139"/>
      <c r="J70" s="69" t="s">
        <v>23</v>
      </c>
      <c r="K70" s="140"/>
      <c r="L70" s="95"/>
    </row>
    <row r="71" spans="1:12" s="97" customFormat="1" ht="15" customHeight="1">
      <c r="A71" s="142"/>
      <c r="B71" s="65">
        <v>18</v>
      </c>
      <c r="C71" s="70" t="s">
        <v>149</v>
      </c>
      <c r="D71" s="110" t="s">
        <v>22</v>
      </c>
      <c r="E71" s="13">
        <v>1</v>
      </c>
      <c r="F71" s="18">
        <v>104</v>
      </c>
      <c r="G71" s="19">
        <v>4</v>
      </c>
      <c r="H71" s="20">
        <f t="shared" si="1"/>
        <v>416</v>
      </c>
      <c r="I71" s="148"/>
      <c r="J71" s="69" t="s">
        <v>150</v>
      </c>
      <c r="K71" s="149"/>
      <c r="L71" s="150"/>
    </row>
    <row r="72" spans="1:12" s="98" customFormat="1" ht="15" customHeight="1">
      <c r="A72" s="143"/>
      <c r="B72" s="65">
        <v>19</v>
      </c>
      <c r="C72" s="70" t="s">
        <v>151</v>
      </c>
      <c r="D72" s="110" t="s">
        <v>22</v>
      </c>
      <c r="E72" s="13">
        <v>1</v>
      </c>
      <c r="F72" s="18">
        <v>104</v>
      </c>
      <c r="G72" s="19">
        <v>2</v>
      </c>
      <c r="H72" s="20">
        <f t="shared" si="1"/>
        <v>208</v>
      </c>
      <c r="I72" s="151"/>
      <c r="J72" s="69" t="s">
        <v>38</v>
      </c>
      <c r="K72" s="152"/>
      <c r="L72" s="153"/>
    </row>
    <row r="73" spans="1:12" s="97" customFormat="1" ht="15" customHeight="1">
      <c r="A73" s="144" t="s">
        <v>110</v>
      </c>
      <c r="B73" s="122">
        <v>19</v>
      </c>
      <c r="C73" s="144"/>
      <c r="D73" s="144"/>
      <c r="E73" s="122">
        <f>SUM(E54:E72)</f>
        <v>19</v>
      </c>
      <c r="F73" s="124"/>
      <c r="G73" s="19"/>
      <c r="H73" s="125">
        <f>SUM(H54:H72)</f>
        <v>10608</v>
      </c>
      <c r="I73" s="148"/>
      <c r="J73" s="69"/>
      <c r="K73" s="149"/>
      <c r="L73" s="150"/>
    </row>
    <row r="74" spans="1:12" s="99" customFormat="1" ht="19.5" customHeight="1">
      <c r="A74" s="122" t="s">
        <v>152</v>
      </c>
      <c r="B74" s="122">
        <f>B53+B73</f>
        <v>67</v>
      </c>
      <c r="C74" s="122"/>
      <c r="D74" s="122"/>
      <c r="E74" s="122">
        <f>E53+E73</f>
        <v>67</v>
      </c>
      <c r="F74" s="124"/>
      <c r="G74" s="19"/>
      <c r="H74" s="125">
        <f>H53+H73</f>
        <v>39624</v>
      </c>
      <c r="I74" s="122"/>
      <c r="J74" s="13"/>
      <c r="L74" s="154"/>
    </row>
    <row r="75" spans="1:10" s="82" customFormat="1" ht="19.5" customHeight="1">
      <c r="A75" s="54"/>
      <c r="B75" s="54"/>
      <c r="C75" s="54"/>
      <c r="D75" s="83"/>
      <c r="E75" s="83"/>
      <c r="F75" s="145"/>
      <c r="G75" s="146"/>
      <c r="H75" s="146"/>
      <c r="I75" s="155"/>
      <c r="J75" s="83"/>
    </row>
    <row r="98" spans="1:10" ht="15" customHeight="1">
      <c r="A98" s="88"/>
      <c r="B98" s="88"/>
      <c r="C98" s="88"/>
      <c r="D98" s="88"/>
      <c r="E98" s="88"/>
      <c r="F98" s="147"/>
      <c r="G98" s="88"/>
      <c r="H98" s="88"/>
      <c r="I98" s="88"/>
      <c r="J98" s="88"/>
    </row>
    <row r="99" spans="1:10" ht="15" customHeight="1">
      <c r="A99" s="88"/>
      <c r="B99" s="88"/>
      <c r="C99" s="88"/>
      <c r="D99" s="88"/>
      <c r="E99" s="88"/>
      <c r="F99" s="147"/>
      <c r="G99" s="88"/>
      <c r="H99" s="88"/>
      <c r="I99" s="88"/>
      <c r="J99" s="88"/>
    </row>
    <row r="100" spans="1:10" ht="15" customHeight="1">
      <c r="A100" s="88"/>
      <c r="B100" s="88"/>
      <c r="C100" s="88"/>
      <c r="D100" s="88"/>
      <c r="E100" s="88"/>
      <c r="F100" s="147"/>
      <c r="G100" s="88"/>
      <c r="H100" s="88"/>
      <c r="I100" s="88"/>
      <c r="J100" s="88"/>
    </row>
    <row r="101" spans="1:10" ht="15" customHeight="1">
      <c r="A101" s="88"/>
      <c r="B101" s="88"/>
      <c r="C101" s="88"/>
      <c r="D101" s="88"/>
      <c r="E101" s="88"/>
      <c r="F101" s="147"/>
      <c r="G101" s="88"/>
      <c r="H101" s="88"/>
      <c r="I101" s="88"/>
      <c r="J101" s="88"/>
    </row>
    <row r="102" spans="1:10" ht="15" customHeight="1">
      <c r="A102" s="88"/>
      <c r="B102" s="88"/>
      <c r="C102" s="88"/>
      <c r="D102" s="88"/>
      <c r="E102" s="88"/>
      <c r="F102" s="147"/>
      <c r="G102" s="88"/>
      <c r="H102" s="88"/>
      <c r="I102" s="88"/>
      <c r="J102" s="88"/>
    </row>
    <row r="103" spans="1:10" ht="15" customHeight="1">
      <c r="A103" s="88"/>
      <c r="B103" s="88"/>
      <c r="C103" s="88"/>
      <c r="D103" s="88"/>
      <c r="E103" s="88"/>
      <c r="F103" s="147"/>
      <c r="G103" s="88"/>
      <c r="H103" s="88"/>
      <c r="I103" s="88"/>
      <c r="J103" s="88"/>
    </row>
    <row r="104" spans="1:10" ht="15" customHeight="1">
      <c r="A104" s="88"/>
      <c r="B104" s="88"/>
      <c r="C104" s="88"/>
      <c r="D104" s="88"/>
      <c r="E104" s="88"/>
      <c r="F104" s="147"/>
      <c r="G104" s="88"/>
      <c r="H104" s="88"/>
      <c r="I104" s="88"/>
      <c r="J104" s="88"/>
    </row>
    <row r="105" spans="1:10" ht="15" customHeight="1">
      <c r="A105" s="88"/>
      <c r="B105" s="88"/>
      <c r="C105" s="88"/>
      <c r="D105" s="88"/>
      <c r="E105" s="88"/>
      <c r="F105" s="147"/>
      <c r="G105" s="88"/>
      <c r="H105" s="88"/>
      <c r="I105" s="88"/>
      <c r="J105" s="88"/>
    </row>
    <row r="106" spans="1:10" ht="15" customHeight="1">
      <c r="A106" s="88"/>
      <c r="B106" s="88"/>
      <c r="C106" s="88"/>
      <c r="D106" s="88"/>
      <c r="E106" s="88"/>
      <c r="F106" s="147"/>
      <c r="G106" s="88"/>
      <c r="H106" s="88"/>
      <c r="I106" s="88"/>
      <c r="J106" s="88"/>
    </row>
    <row r="107" spans="1:10" ht="15" customHeight="1">
      <c r="A107" s="88"/>
      <c r="B107" s="88"/>
      <c r="C107" s="88"/>
      <c r="D107" s="88"/>
      <c r="E107" s="88"/>
      <c r="F107" s="147"/>
      <c r="G107" s="88"/>
      <c r="H107" s="88"/>
      <c r="I107" s="88"/>
      <c r="J107" s="88"/>
    </row>
    <row r="108" spans="1:10" ht="15" customHeight="1">
      <c r="A108" s="88"/>
      <c r="B108" s="88"/>
      <c r="C108" s="88"/>
      <c r="D108" s="88"/>
      <c r="E108" s="88"/>
      <c r="F108" s="147"/>
      <c r="G108" s="88"/>
      <c r="H108" s="88"/>
      <c r="I108" s="88"/>
      <c r="J108" s="88"/>
    </row>
    <row r="109" spans="1:10" ht="15" customHeight="1">
      <c r="A109" s="88"/>
      <c r="B109" s="88"/>
      <c r="C109" s="88"/>
      <c r="D109" s="88"/>
      <c r="E109" s="88"/>
      <c r="F109" s="147"/>
      <c r="G109" s="88"/>
      <c r="H109" s="88"/>
      <c r="I109" s="88"/>
      <c r="J109" s="88"/>
    </row>
    <row r="110" spans="1:10" ht="15" customHeight="1">
      <c r="A110" s="88"/>
      <c r="B110" s="88"/>
      <c r="C110" s="88"/>
      <c r="D110" s="88"/>
      <c r="E110" s="88"/>
      <c r="F110" s="147"/>
      <c r="G110" s="88"/>
      <c r="H110" s="88"/>
      <c r="I110" s="88"/>
      <c r="J110" s="88"/>
    </row>
    <row r="111" spans="1:10" ht="15" customHeight="1">
      <c r="A111" s="88"/>
      <c r="B111" s="88"/>
      <c r="C111" s="88"/>
      <c r="D111" s="88"/>
      <c r="E111" s="88"/>
      <c r="F111" s="147"/>
      <c r="G111" s="88"/>
      <c r="H111" s="88"/>
      <c r="I111" s="88"/>
      <c r="J111" s="88"/>
    </row>
    <row r="112" spans="1:10" ht="15" customHeight="1">
      <c r="A112" s="88"/>
      <c r="B112" s="88"/>
      <c r="C112" s="88"/>
      <c r="D112" s="88"/>
      <c r="E112" s="88"/>
      <c r="F112" s="147"/>
      <c r="G112" s="88"/>
      <c r="H112" s="88"/>
      <c r="I112" s="88"/>
      <c r="J112" s="88"/>
    </row>
    <row r="113" spans="1:10" ht="15" customHeight="1">
      <c r="A113" s="88"/>
      <c r="B113" s="88"/>
      <c r="C113" s="88"/>
      <c r="D113" s="88"/>
      <c r="E113" s="88"/>
      <c r="F113" s="147"/>
      <c r="G113" s="88"/>
      <c r="H113" s="88"/>
      <c r="I113" s="88"/>
      <c r="J113" s="88"/>
    </row>
    <row r="114" spans="1:10" ht="15" customHeight="1">
      <c r="A114" s="88"/>
      <c r="B114" s="88"/>
      <c r="C114" s="88"/>
      <c r="D114" s="88"/>
      <c r="E114" s="88"/>
      <c r="F114" s="147"/>
      <c r="G114" s="88"/>
      <c r="H114" s="88"/>
      <c r="I114" s="88"/>
      <c r="J114" s="88"/>
    </row>
    <row r="115" spans="1:10" ht="15" customHeight="1">
      <c r="A115" s="88"/>
      <c r="B115" s="88"/>
      <c r="C115" s="88"/>
      <c r="D115" s="88"/>
      <c r="E115" s="88"/>
      <c r="F115" s="147"/>
      <c r="G115" s="88"/>
      <c r="H115" s="88"/>
      <c r="I115" s="88"/>
      <c r="J115" s="88"/>
    </row>
    <row r="116" spans="1:10" ht="15" customHeight="1">
      <c r="A116" s="88"/>
      <c r="B116" s="88"/>
      <c r="C116" s="88"/>
      <c r="D116" s="88"/>
      <c r="E116" s="88"/>
      <c r="F116" s="147"/>
      <c r="G116" s="88"/>
      <c r="H116" s="88"/>
      <c r="I116" s="88"/>
      <c r="J116" s="88"/>
    </row>
    <row r="117" spans="1:10" ht="15" customHeight="1">
      <c r="A117" s="88"/>
      <c r="B117" s="88"/>
      <c r="C117" s="88"/>
      <c r="D117" s="88"/>
      <c r="E117" s="88"/>
      <c r="F117" s="147"/>
      <c r="G117" s="88"/>
      <c r="H117" s="88"/>
      <c r="I117" s="88"/>
      <c r="J117" s="88"/>
    </row>
    <row r="118" spans="1:10" ht="15" customHeight="1">
      <c r="A118" s="88"/>
      <c r="B118" s="88"/>
      <c r="C118" s="88"/>
      <c r="D118" s="88"/>
      <c r="E118" s="88"/>
      <c r="F118" s="147"/>
      <c r="G118" s="88"/>
      <c r="H118" s="88"/>
      <c r="I118" s="88"/>
      <c r="J118" s="88"/>
    </row>
    <row r="119" spans="1:10" ht="15" customHeight="1">
      <c r="A119" s="88"/>
      <c r="B119" s="88"/>
      <c r="C119" s="88"/>
      <c r="D119" s="88"/>
      <c r="E119" s="88"/>
      <c r="F119" s="147"/>
      <c r="G119" s="88"/>
      <c r="H119" s="88"/>
      <c r="I119" s="88"/>
      <c r="J119" s="88"/>
    </row>
    <row r="120" spans="1:10" ht="15" customHeight="1">
      <c r="A120" s="88"/>
      <c r="B120" s="88"/>
      <c r="C120" s="88"/>
      <c r="D120" s="88"/>
      <c r="E120" s="88"/>
      <c r="F120" s="147"/>
      <c r="G120" s="88"/>
      <c r="H120" s="88"/>
      <c r="I120" s="88"/>
      <c r="J120" s="88"/>
    </row>
    <row r="121" spans="1:10" ht="15" customHeight="1">
      <c r="A121" s="88"/>
      <c r="B121" s="88"/>
      <c r="C121" s="88"/>
      <c r="D121" s="88"/>
      <c r="E121" s="88"/>
      <c r="F121" s="147"/>
      <c r="G121" s="88"/>
      <c r="H121" s="88"/>
      <c r="I121" s="88"/>
      <c r="J121" s="88"/>
    </row>
    <row r="122" spans="1:10" ht="15" customHeight="1">
      <c r="A122" s="88"/>
      <c r="B122" s="88"/>
      <c r="C122" s="88"/>
      <c r="D122" s="88"/>
      <c r="E122" s="88"/>
      <c r="F122" s="147"/>
      <c r="G122" s="88"/>
      <c r="H122" s="88"/>
      <c r="I122" s="88"/>
      <c r="J122" s="88"/>
    </row>
    <row r="123" spans="1:10" ht="15" customHeight="1">
      <c r="A123" s="88"/>
      <c r="B123" s="88"/>
      <c r="C123" s="88"/>
      <c r="D123" s="88"/>
      <c r="E123" s="88"/>
      <c r="F123" s="147"/>
      <c r="G123" s="88"/>
      <c r="H123" s="88"/>
      <c r="I123" s="88"/>
      <c r="J123" s="88"/>
    </row>
    <row r="124" spans="1:10" ht="15" customHeight="1">
      <c r="A124" s="88"/>
      <c r="B124" s="88"/>
      <c r="C124" s="88"/>
      <c r="D124" s="88"/>
      <c r="E124" s="88"/>
      <c r="F124" s="147"/>
      <c r="G124" s="88"/>
      <c r="H124" s="88"/>
      <c r="I124" s="88"/>
      <c r="J124" s="88"/>
    </row>
    <row r="125" spans="1:10" ht="15" customHeight="1">
      <c r="A125" s="88"/>
      <c r="B125" s="88"/>
      <c r="C125" s="88"/>
      <c r="D125" s="88"/>
      <c r="E125" s="88"/>
      <c r="F125" s="147"/>
      <c r="G125" s="88"/>
      <c r="H125" s="88"/>
      <c r="I125" s="88"/>
      <c r="J125" s="88"/>
    </row>
    <row r="126" spans="1:10" ht="15" customHeight="1">
      <c r="A126" s="88"/>
      <c r="B126" s="88"/>
      <c r="C126" s="88"/>
      <c r="D126" s="88"/>
      <c r="E126" s="88"/>
      <c r="F126" s="147"/>
      <c r="G126" s="88"/>
      <c r="H126" s="88"/>
      <c r="I126" s="88"/>
      <c r="J126" s="88"/>
    </row>
    <row r="127" spans="1:10" ht="15" customHeight="1">
      <c r="A127" s="88"/>
      <c r="B127" s="88"/>
      <c r="C127" s="88"/>
      <c r="D127" s="88"/>
      <c r="E127" s="88"/>
      <c r="F127" s="147"/>
      <c r="G127" s="88"/>
      <c r="H127" s="88"/>
      <c r="I127" s="88"/>
      <c r="J127" s="88"/>
    </row>
    <row r="128" spans="1:10" ht="15" customHeight="1">
      <c r="A128" s="88"/>
      <c r="B128" s="88"/>
      <c r="C128" s="88"/>
      <c r="D128" s="88"/>
      <c r="E128" s="88"/>
      <c r="F128" s="147"/>
      <c r="G128" s="88"/>
      <c r="H128" s="88"/>
      <c r="I128" s="88"/>
      <c r="J128" s="88"/>
    </row>
    <row r="129" spans="1:10" ht="15" customHeight="1">
      <c r="A129" s="88"/>
      <c r="B129" s="88"/>
      <c r="C129" s="88"/>
      <c r="D129" s="88"/>
      <c r="E129" s="88"/>
      <c r="F129" s="147"/>
      <c r="G129" s="88"/>
      <c r="H129" s="88"/>
      <c r="I129" s="88"/>
      <c r="J129" s="88"/>
    </row>
    <row r="130" spans="1:10" ht="15" customHeight="1">
      <c r="A130" s="88"/>
      <c r="B130" s="88"/>
      <c r="C130" s="88"/>
      <c r="D130" s="88"/>
      <c r="E130" s="88"/>
      <c r="F130" s="147"/>
      <c r="G130" s="88"/>
      <c r="H130" s="88"/>
      <c r="I130" s="88"/>
      <c r="J130" s="88"/>
    </row>
    <row r="131" spans="1:10" ht="15" customHeight="1">
      <c r="A131" s="88"/>
      <c r="B131" s="88"/>
      <c r="C131" s="88"/>
      <c r="D131" s="88"/>
      <c r="E131" s="88"/>
      <c r="F131" s="147"/>
      <c r="G131" s="88"/>
      <c r="H131" s="88"/>
      <c r="I131" s="88"/>
      <c r="J131" s="88"/>
    </row>
    <row r="132" spans="1:10" ht="15" customHeight="1">
      <c r="A132" s="88"/>
      <c r="B132" s="88"/>
      <c r="C132" s="88"/>
      <c r="D132" s="88"/>
      <c r="E132" s="88"/>
      <c r="F132" s="147"/>
      <c r="G132" s="88"/>
      <c r="H132" s="88"/>
      <c r="I132" s="88"/>
      <c r="J132" s="88"/>
    </row>
    <row r="133" spans="1:10" ht="15" customHeight="1">
      <c r="A133" s="88"/>
      <c r="B133" s="88"/>
      <c r="C133" s="88"/>
      <c r="D133" s="88"/>
      <c r="E133" s="88"/>
      <c r="F133" s="147"/>
      <c r="G133" s="88"/>
      <c r="H133" s="88"/>
      <c r="I133" s="88"/>
      <c r="J133" s="88"/>
    </row>
    <row r="134" spans="1:10" ht="15" customHeight="1">
      <c r="A134" s="88"/>
      <c r="B134" s="88"/>
      <c r="C134" s="88"/>
      <c r="D134" s="88"/>
      <c r="E134" s="88"/>
      <c r="F134" s="147"/>
      <c r="G134" s="88"/>
      <c r="H134" s="88"/>
      <c r="I134" s="88"/>
      <c r="J134" s="88"/>
    </row>
    <row r="135" spans="1:10" ht="15" customHeight="1">
      <c r="A135" s="88"/>
      <c r="B135" s="88"/>
      <c r="C135" s="88"/>
      <c r="D135" s="88"/>
      <c r="E135" s="88"/>
      <c r="F135" s="147"/>
      <c r="G135" s="88"/>
      <c r="H135" s="88"/>
      <c r="I135" s="88"/>
      <c r="J135" s="88"/>
    </row>
    <row r="136" spans="1:10" ht="15" customHeight="1">
      <c r="A136" s="88"/>
      <c r="B136" s="88"/>
      <c r="C136" s="88"/>
      <c r="D136" s="88"/>
      <c r="E136" s="88"/>
      <c r="F136" s="147"/>
      <c r="G136" s="88"/>
      <c r="H136" s="88"/>
      <c r="I136" s="88"/>
      <c r="J136" s="88"/>
    </row>
    <row r="137" spans="1:10" ht="15" customHeight="1">
      <c r="A137" s="88"/>
      <c r="B137" s="88"/>
      <c r="C137" s="88"/>
      <c r="D137" s="88"/>
      <c r="E137" s="88"/>
      <c r="F137" s="147"/>
      <c r="G137" s="88"/>
      <c r="H137" s="88"/>
      <c r="I137" s="88"/>
      <c r="J137" s="88"/>
    </row>
    <row r="138" spans="1:10" ht="15" customHeight="1">
      <c r="A138" s="88"/>
      <c r="B138" s="88"/>
      <c r="C138" s="88"/>
      <c r="D138" s="88"/>
      <c r="E138" s="88"/>
      <c r="F138" s="147"/>
      <c r="G138" s="88"/>
      <c r="H138" s="88"/>
      <c r="I138" s="88"/>
      <c r="J138" s="88"/>
    </row>
    <row r="139" spans="1:10" ht="15" customHeight="1">
      <c r="A139" s="88"/>
      <c r="B139" s="88"/>
      <c r="C139" s="88"/>
      <c r="D139" s="88"/>
      <c r="E139" s="88"/>
      <c r="F139" s="147"/>
      <c r="G139" s="88"/>
      <c r="H139" s="88"/>
      <c r="I139" s="88"/>
      <c r="J139" s="88"/>
    </row>
    <row r="140" spans="1:10" ht="15" customHeight="1">
      <c r="A140" s="88"/>
      <c r="B140" s="88"/>
      <c r="C140" s="88"/>
      <c r="D140" s="88"/>
      <c r="E140" s="88"/>
      <c r="F140" s="147"/>
      <c r="G140" s="88"/>
      <c r="H140" s="88"/>
      <c r="I140" s="88"/>
      <c r="J140" s="88"/>
    </row>
    <row r="141" spans="1:10" ht="15" customHeight="1">
      <c r="A141" s="88"/>
      <c r="B141" s="88"/>
      <c r="C141" s="88"/>
      <c r="D141" s="88"/>
      <c r="E141" s="88"/>
      <c r="F141" s="147"/>
      <c r="G141" s="88"/>
      <c r="H141" s="88"/>
      <c r="I141" s="88"/>
      <c r="J141" s="88"/>
    </row>
    <row r="142" spans="1:10" ht="15" customHeight="1">
      <c r="A142" s="88"/>
      <c r="B142" s="88"/>
      <c r="C142" s="88"/>
      <c r="D142" s="88"/>
      <c r="E142" s="88"/>
      <c r="F142" s="147"/>
      <c r="G142" s="88"/>
      <c r="H142" s="88"/>
      <c r="I142" s="88"/>
      <c r="J142" s="88"/>
    </row>
    <row r="143" spans="1:10" ht="15" customHeight="1">
      <c r="A143" s="88"/>
      <c r="B143" s="88"/>
      <c r="C143" s="88"/>
      <c r="D143" s="88"/>
      <c r="E143" s="88"/>
      <c r="F143" s="147"/>
      <c r="G143" s="88"/>
      <c r="H143" s="88"/>
      <c r="I143" s="88"/>
      <c r="J143" s="88"/>
    </row>
    <row r="144" spans="1:10" ht="15" customHeight="1">
      <c r="A144" s="88"/>
      <c r="B144" s="88"/>
      <c r="C144" s="88"/>
      <c r="D144" s="88"/>
      <c r="E144" s="88"/>
      <c r="F144" s="147"/>
      <c r="G144" s="88"/>
      <c r="H144" s="88"/>
      <c r="I144" s="88"/>
      <c r="J144" s="88"/>
    </row>
    <row r="145" spans="1:10" ht="15" customHeight="1">
      <c r="A145" s="88"/>
      <c r="B145" s="88"/>
      <c r="C145" s="88"/>
      <c r="D145" s="88"/>
      <c r="E145" s="88"/>
      <c r="F145" s="147"/>
      <c r="G145" s="88"/>
      <c r="H145" s="88"/>
      <c r="I145" s="88"/>
      <c r="J145" s="88"/>
    </row>
    <row r="146" spans="1:10" ht="15" customHeight="1">
      <c r="A146" s="88"/>
      <c r="B146" s="88"/>
      <c r="C146" s="88"/>
      <c r="D146" s="88"/>
      <c r="E146" s="88"/>
      <c r="F146" s="147"/>
      <c r="G146" s="88"/>
      <c r="H146" s="88"/>
      <c r="I146" s="88"/>
      <c r="J146" s="88"/>
    </row>
    <row r="147" spans="1:10" ht="15" customHeight="1">
      <c r="A147" s="88"/>
      <c r="B147" s="88"/>
      <c r="C147" s="88"/>
      <c r="D147" s="88"/>
      <c r="E147" s="88"/>
      <c r="F147" s="147"/>
      <c r="G147" s="88"/>
      <c r="H147" s="88"/>
      <c r="I147" s="88"/>
      <c r="J147" s="88"/>
    </row>
    <row r="148" spans="1:10" ht="15" customHeight="1">
      <c r="A148" s="88"/>
      <c r="B148" s="88"/>
      <c r="C148" s="88"/>
      <c r="D148" s="88"/>
      <c r="E148" s="88"/>
      <c r="F148" s="147"/>
      <c r="G148" s="88"/>
      <c r="H148" s="88"/>
      <c r="I148" s="88"/>
      <c r="J148" s="88"/>
    </row>
    <row r="149" spans="1:10" ht="15" customHeight="1">
      <c r="A149" s="88"/>
      <c r="B149" s="88"/>
      <c r="C149" s="88"/>
      <c r="D149" s="88"/>
      <c r="E149" s="88"/>
      <c r="F149" s="147"/>
      <c r="G149" s="88"/>
      <c r="H149" s="88"/>
      <c r="I149" s="88"/>
      <c r="J149" s="88"/>
    </row>
    <row r="150" spans="1:10" ht="15" customHeight="1">
      <c r="A150" s="88"/>
      <c r="B150" s="88"/>
      <c r="C150" s="88"/>
      <c r="D150" s="88"/>
      <c r="E150" s="88"/>
      <c r="F150" s="147"/>
      <c r="G150" s="88"/>
      <c r="H150" s="88"/>
      <c r="I150" s="88"/>
      <c r="J150" s="88"/>
    </row>
    <row r="151" spans="1:10" ht="15" customHeight="1">
      <c r="A151" s="88"/>
      <c r="B151" s="88"/>
      <c r="C151" s="88"/>
      <c r="D151" s="88"/>
      <c r="E151" s="88"/>
      <c r="F151" s="147"/>
      <c r="G151" s="88"/>
      <c r="H151" s="88"/>
      <c r="I151" s="88"/>
      <c r="J151" s="88"/>
    </row>
    <row r="152" spans="1:10" ht="15" customHeight="1">
      <c r="A152" s="88"/>
      <c r="B152" s="88"/>
      <c r="C152" s="88"/>
      <c r="D152" s="88"/>
      <c r="E152" s="88"/>
      <c r="F152" s="147"/>
      <c r="G152" s="88"/>
      <c r="H152" s="88"/>
      <c r="I152" s="88"/>
      <c r="J152" s="88"/>
    </row>
    <row r="153" spans="1:10" ht="15" customHeight="1">
      <c r="A153" s="88"/>
      <c r="B153" s="88"/>
      <c r="C153" s="88"/>
      <c r="D153" s="88"/>
      <c r="E153" s="88"/>
      <c r="F153" s="147"/>
      <c r="G153" s="88"/>
      <c r="H153" s="88"/>
      <c r="I153" s="88"/>
      <c r="J153" s="88"/>
    </row>
    <row r="154" spans="1:10" ht="15" customHeight="1">
      <c r="A154" s="88"/>
      <c r="B154" s="88"/>
      <c r="C154" s="88"/>
      <c r="D154" s="88"/>
      <c r="E154" s="88"/>
      <c r="F154" s="147"/>
      <c r="G154" s="88"/>
      <c r="H154" s="88"/>
      <c r="I154" s="88"/>
      <c r="J154" s="88"/>
    </row>
    <row r="155" spans="1:10" ht="15" customHeight="1">
      <c r="A155" s="88"/>
      <c r="B155" s="88"/>
      <c r="C155" s="88"/>
      <c r="D155" s="88"/>
      <c r="E155" s="88"/>
      <c r="F155" s="147"/>
      <c r="G155" s="88"/>
      <c r="H155" s="88"/>
      <c r="I155" s="88"/>
      <c r="J155" s="88"/>
    </row>
    <row r="156" spans="1:10" ht="15" customHeight="1">
      <c r="A156" s="88"/>
      <c r="B156" s="88"/>
      <c r="C156" s="88"/>
      <c r="D156" s="88"/>
      <c r="E156" s="88"/>
      <c r="F156" s="147"/>
      <c r="G156" s="88"/>
      <c r="H156" s="88"/>
      <c r="I156" s="88"/>
      <c r="J156" s="88"/>
    </row>
    <row r="157" spans="1:10" ht="15" customHeight="1">
      <c r="A157" s="88"/>
      <c r="B157" s="88"/>
      <c r="C157" s="88"/>
      <c r="D157" s="88"/>
      <c r="E157" s="88"/>
      <c r="F157" s="147"/>
      <c r="G157" s="88"/>
      <c r="H157" s="88"/>
      <c r="I157" s="88"/>
      <c r="J157" s="88"/>
    </row>
    <row r="158" spans="1:10" ht="15" customHeight="1">
      <c r="A158" s="88"/>
      <c r="B158" s="88"/>
      <c r="C158" s="88"/>
      <c r="D158" s="88"/>
      <c r="E158" s="88"/>
      <c r="F158" s="147"/>
      <c r="G158" s="88"/>
      <c r="H158" s="88"/>
      <c r="I158" s="88"/>
      <c r="J158" s="88"/>
    </row>
    <row r="159" spans="1:10" ht="15" customHeight="1">
      <c r="A159" s="88"/>
      <c r="B159" s="88"/>
      <c r="C159" s="88"/>
      <c r="D159" s="88"/>
      <c r="E159" s="88"/>
      <c r="F159" s="147"/>
      <c r="G159" s="88"/>
      <c r="H159" s="88"/>
      <c r="I159" s="88"/>
      <c r="J159" s="88"/>
    </row>
    <row r="160" spans="1:10" ht="15" customHeight="1">
      <c r="A160" s="88"/>
      <c r="B160" s="88"/>
      <c r="C160" s="88"/>
      <c r="D160" s="88"/>
      <c r="E160" s="88"/>
      <c r="F160" s="147"/>
      <c r="G160" s="88"/>
      <c r="H160" s="88"/>
      <c r="I160" s="88"/>
      <c r="J160" s="88"/>
    </row>
    <row r="161" spans="1:10" ht="15" customHeight="1">
      <c r="A161" s="88"/>
      <c r="B161" s="88"/>
      <c r="C161" s="88"/>
      <c r="D161" s="88"/>
      <c r="E161" s="88"/>
      <c r="F161" s="147"/>
      <c r="G161" s="88"/>
      <c r="H161" s="88"/>
      <c r="I161" s="88"/>
      <c r="J161" s="88"/>
    </row>
    <row r="162" spans="1:10" ht="15" customHeight="1">
      <c r="A162" s="88"/>
      <c r="B162" s="88"/>
      <c r="C162" s="88"/>
      <c r="D162" s="88"/>
      <c r="E162" s="88"/>
      <c r="F162" s="147"/>
      <c r="G162" s="88"/>
      <c r="H162" s="88"/>
      <c r="I162" s="88"/>
      <c r="J162" s="88"/>
    </row>
    <row r="163" spans="1:10" ht="15" customHeight="1">
      <c r="A163" s="88"/>
      <c r="B163" s="88"/>
      <c r="C163" s="88"/>
      <c r="D163" s="88"/>
      <c r="E163" s="88"/>
      <c r="F163" s="147"/>
      <c r="G163" s="88"/>
      <c r="H163" s="88"/>
      <c r="I163" s="88"/>
      <c r="J163" s="88"/>
    </row>
    <row r="164" spans="1:10" ht="15" customHeight="1">
      <c r="A164" s="88"/>
      <c r="B164" s="88"/>
      <c r="C164" s="88"/>
      <c r="D164" s="88"/>
      <c r="E164" s="88"/>
      <c r="F164" s="147"/>
      <c r="G164" s="88"/>
      <c r="H164" s="88"/>
      <c r="I164" s="88"/>
      <c r="J164" s="88"/>
    </row>
    <row r="165" spans="1:10" ht="15" customHeight="1">
      <c r="A165" s="88"/>
      <c r="B165" s="88"/>
      <c r="C165" s="88"/>
      <c r="D165" s="88"/>
      <c r="E165" s="88"/>
      <c r="F165" s="147"/>
      <c r="G165" s="88"/>
      <c r="H165" s="88"/>
      <c r="I165" s="88"/>
      <c r="J165" s="88"/>
    </row>
    <row r="166" spans="1:10" ht="15" customHeight="1">
      <c r="A166" s="88"/>
      <c r="B166" s="88"/>
      <c r="C166" s="88"/>
      <c r="D166" s="88"/>
      <c r="E166" s="88"/>
      <c r="F166" s="147"/>
      <c r="G166" s="88"/>
      <c r="H166" s="88"/>
      <c r="I166" s="88"/>
      <c r="J166" s="88"/>
    </row>
    <row r="167" spans="1:10" ht="15" customHeight="1">
      <c r="A167" s="88"/>
      <c r="B167" s="88"/>
      <c r="C167" s="88"/>
      <c r="D167" s="88"/>
      <c r="E167" s="88"/>
      <c r="F167" s="147"/>
      <c r="G167" s="88"/>
      <c r="H167" s="88"/>
      <c r="I167" s="88"/>
      <c r="J167" s="88"/>
    </row>
    <row r="168" spans="1:10" ht="15" customHeight="1">
      <c r="A168" s="88"/>
      <c r="B168" s="88"/>
      <c r="C168" s="88"/>
      <c r="D168" s="88"/>
      <c r="E168" s="88"/>
      <c r="F168" s="147"/>
      <c r="G168" s="88"/>
      <c r="H168" s="88"/>
      <c r="I168" s="88"/>
      <c r="J168" s="88"/>
    </row>
    <row r="169" spans="1:10" ht="15" customHeight="1">
      <c r="A169" s="88"/>
      <c r="B169" s="88"/>
      <c r="C169" s="88"/>
      <c r="D169" s="88"/>
      <c r="E169" s="88"/>
      <c r="F169" s="147"/>
      <c r="G169" s="88"/>
      <c r="H169" s="88"/>
      <c r="I169" s="88"/>
      <c r="J169" s="88"/>
    </row>
    <row r="170" spans="1:10" ht="15" customHeight="1">
      <c r="A170" s="88"/>
      <c r="B170" s="88"/>
      <c r="C170" s="88"/>
      <c r="D170" s="88"/>
      <c r="E170" s="88"/>
      <c r="F170" s="147"/>
      <c r="G170" s="88"/>
      <c r="H170" s="88"/>
      <c r="I170" s="88"/>
      <c r="J170" s="88"/>
    </row>
    <row r="171" spans="1:10" ht="15" customHeight="1">
      <c r="A171" s="88"/>
      <c r="B171" s="88"/>
      <c r="C171" s="88"/>
      <c r="D171" s="88"/>
      <c r="E171" s="88"/>
      <c r="F171" s="147"/>
      <c r="G171" s="88"/>
      <c r="H171" s="88"/>
      <c r="I171" s="88"/>
      <c r="J171" s="88"/>
    </row>
    <row r="172" spans="1:10" ht="15" customHeight="1">
      <c r="A172" s="88"/>
      <c r="B172" s="88"/>
      <c r="C172" s="88"/>
      <c r="D172" s="88"/>
      <c r="E172" s="88"/>
      <c r="F172" s="147"/>
      <c r="G172" s="88"/>
      <c r="H172" s="88"/>
      <c r="I172" s="88"/>
      <c r="J172" s="88"/>
    </row>
    <row r="173" spans="1:10" ht="15" customHeight="1">
      <c r="A173" s="88"/>
      <c r="B173" s="88"/>
      <c r="C173" s="88"/>
      <c r="D173" s="88"/>
      <c r="E173" s="88"/>
      <c r="F173" s="147"/>
      <c r="G173" s="88"/>
      <c r="H173" s="88"/>
      <c r="I173" s="88"/>
      <c r="J173" s="88"/>
    </row>
    <row r="174" spans="1:10" ht="15" customHeight="1">
      <c r="A174" s="88"/>
      <c r="B174" s="88"/>
      <c r="C174" s="88"/>
      <c r="D174" s="88"/>
      <c r="E174" s="88"/>
      <c r="F174" s="147"/>
      <c r="G174" s="88"/>
      <c r="H174" s="88"/>
      <c r="I174" s="88"/>
      <c r="J174" s="88"/>
    </row>
    <row r="175" spans="1:10" ht="15" customHeight="1">
      <c r="A175" s="88"/>
      <c r="B175" s="88"/>
      <c r="C175" s="88"/>
      <c r="D175" s="88"/>
      <c r="E175" s="88"/>
      <c r="F175" s="147"/>
      <c r="G175" s="88"/>
      <c r="H175" s="88"/>
      <c r="I175" s="88"/>
      <c r="J175" s="88"/>
    </row>
    <row r="176" spans="1:10" ht="15" customHeight="1">
      <c r="A176" s="88"/>
      <c r="B176" s="88"/>
      <c r="C176" s="88"/>
      <c r="D176" s="88"/>
      <c r="E176" s="88"/>
      <c r="F176" s="147"/>
      <c r="G176" s="88"/>
      <c r="H176" s="88"/>
      <c r="I176" s="88"/>
      <c r="J176" s="88"/>
    </row>
    <row r="177" spans="1:10" ht="15" customHeight="1">
      <c r="A177" s="88"/>
      <c r="B177" s="88"/>
      <c r="C177" s="88"/>
      <c r="D177" s="88"/>
      <c r="E177" s="88"/>
      <c r="F177" s="147"/>
      <c r="G177" s="88"/>
      <c r="H177" s="88"/>
      <c r="I177" s="88"/>
      <c r="J177" s="88"/>
    </row>
    <row r="178" spans="1:10" ht="15" customHeight="1">
      <c r="A178" s="88"/>
      <c r="B178" s="88"/>
      <c r="C178" s="88"/>
      <c r="D178" s="88"/>
      <c r="E178" s="88"/>
      <c r="F178" s="147"/>
      <c r="G178" s="88"/>
      <c r="H178" s="88"/>
      <c r="I178" s="88"/>
      <c r="J178" s="88"/>
    </row>
    <row r="179" spans="1:10" ht="15" customHeight="1">
      <c r="A179" s="88"/>
      <c r="B179" s="88"/>
      <c r="C179" s="88"/>
      <c r="D179" s="88"/>
      <c r="E179" s="88"/>
      <c r="F179" s="147"/>
      <c r="G179" s="88"/>
      <c r="H179" s="88"/>
      <c r="I179" s="88"/>
      <c r="J179" s="88"/>
    </row>
    <row r="180" spans="1:10" ht="15" customHeight="1">
      <c r="A180" s="88"/>
      <c r="B180" s="88"/>
      <c r="C180" s="88"/>
      <c r="D180" s="88"/>
      <c r="E180" s="88"/>
      <c r="F180" s="147"/>
      <c r="G180" s="88"/>
      <c r="H180" s="88"/>
      <c r="I180" s="88"/>
      <c r="J180" s="88"/>
    </row>
    <row r="181" spans="1:10" ht="15" customHeight="1">
      <c r="A181" s="88"/>
      <c r="B181" s="88"/>
      <c r="C181" s="88"/>
      <c r="D181" s="88"/>
      <c r="E181" s="88"/>
      <c r="F181" s="147"/>
      <c r="G181" s="88"/>
      <c r="H181" s="88"/>
      <c r="I181" s="88"/>
      <c r="J181" s="88"/>
    </row>
    <row r="182" spans="1:10" ht="15" customHeight="1">
      <c r="A182" s="88"/>
      <c r="B182" s="88"/>
      <c r="C182" s="88"/>
      <c r="D182" s="88"/>
      <c r="E182" s="88"/>
      <c r="F182" s="147"/>
      <c r="G182" s="88"/>
      <c r="H182" s="88"/>
      <c r="I182" s="88"/>
      <c r="J182" s="88"/>
    </row>
    <row r="183" spans="1:10" ht="15" customHeight="1">
      <c r="A183" s="88"/>
      <c r="B183" s="88"/>
      <c r="C183" s="88"/>
      <c r="D183" s="88"/>
      <c r="E183" s="88"/>
      <c r="F183" s="147"/>
      <c r="G183" s="88"/>
      <c r="H183" s="88"/>
      <c r="I183" s="88"/>
      <c r="J183" s="88"/>
    </row>
    <row r="184" spans="1:10" ht="15" customHeight="1">
      <c r="A184" s="88"/>
      <c r="B184" s="88"/>
      <c r="C184" s="88"/>
      <c r="D184" s="88"/>
      <c r="E184" s="88"/>
      <c r="F184" s="147"/>
      <c r="G184" s="88"/>
      <c r="H184" s="88"/>
      <c r="I184" s="88"/>
      <c r="J184" s="88"/>
    </row>
    <row r="185" spans="1:10" ht="15" customHeight="1">
      <c r="A185" s="88"/>
      <c r="B185" s="88"/>
      <c r="C185" s="88"/>
      <c r="D185" s="88"/>
      <c r="E185" s="88"/>
      <c r="F185" s="147"/>
      <c r="G185" s="88"/>
      <c r="H185" s="88"/>
      <c r="I185" s="88"/>
      <c r="J185" s="88"/>
    </row>
    <row r="186" spans="1:10" ht="15" customHeight="1">
      <c r="A186" s="88"/>
      <c r="B186" s="88"/>
      <c r="C186" s="88"/>
      <c r="D186" s="88"/>
      <c r="E186" s="88"/>
      <c r="F186" s="147"/>
      <c r="G186" s="88"/>
      <c r="H186" s="88"/>
      <c r="I186" s="88"/>
      <c r="J186" s="88"/>
    </row>
    <row r="187" spans="1:10" ht="15" customHeight="1">
      <c r="A187" s="88"/>
      <c r="B187" s="88"/>
      <c r="C187" s="88"/>
      <c r="D187" s="88"/>
      <c r="E187" s="88"/>
      <c r="F187" s="147"/>
      <c r="G187" s="88"/>
      <c r="H187" s="88"/>
      <c r="I187" s="88"/>
      <c r="J187" s="88"/>
    </row>
    <row r="188" spans="1:10" ht="15" customHeight="1">
      <c r="A188" s="88"/>
      <c r="B188" s="88"/>
      <c r="C188" s="88"/>
      <c r="D188" s="88"/>
      <c r="E188" s="88"/>
      <c r="F188" s="147"/>
      <c r="G188" s="88"/>
      <c r="H188" s="88"/>
      <c r="I188" s="88"/>
      <c r="J188" s="88"/>
    </row>
    <row r="189" spans="1:10" ht="15" customHeight="1">
      <c r="A189" s="88"/>
      <c r="B189" s="88"/>
      <c r="C189" s="88"/>
      <c r="D189" s="88"/>
      <c r="E189" s="88"/>
      <c r="F189" s="147"/>
      <c r="G189" s="88"/>
      <c r="H189" s="88"/>
      <c r="I189" s="88"/>
      <c r="J189" s="88"/>
    </row>
    <row r="190" spans="1:10" ht="15" customHeight="1">
      <c r="A190" s="88"/>
      <c r="B190" s="88"/>
      <c r="C190" s="88"/>
      <c r="D190" s="88"/>
      <c r="E190" s="88"/>
      <c r="F190" s="147"/>
      <c r="G190" s="88"/>
      <c r="H190" s="88"/>
      <c r="I190" s="88"/>
      <c r="J190" s="88"/>
    </row>
    <row r="191" spans="1:10" ht="15" customHeight="1">
      <c r="A191" s="88"/>
      <c r="B191" s="88"/>
      <c r="C191" s="88"/>
      <c r="D191" s="88"/>
      <c r="E191" s="88"/>
      <c r="F191" s="147"/>
      <c r="G191" s="88"/>
      <c r="H191" s="88"/>
      <c r="I191" s="88"/>
      <c r="J191" s="88"/>
    </row>
    <row r="192" spans="1:10" ht="15" customHeight="1">
      <c r="A192" s="88"/>
      <c r="B192" s="88"/>
      <c r="C192" s="88"/>
      <c r="D192" s="88"/>
      <c r="E192" s="88"/>
      <c r="F192" s="147"/>
      <c r="G192" s="88"/>
      <c r="H192" s="88"/>
      <c r="I192" s="88"/>
      <c r="J192" s="88"/>
    </row>
    <row r="193" spans="1:10" ht="15" customHeight="1">
      <c r="A193" s="88"/>
      <c r="B193" s="88"/>
      <c r="C193" s="88"/>
      <c r="D193" s="88"/>
      <c r="E193" s="88"/>
      <c r="F193" s="147"/>
      <c r="G193" s="88"/>
      <c r="H193" s="88"/>
      <c r="I193" s="88"/>
      <c r="J193" s="88"/>
    </row>
    <row r="194" spans="1:10" ht="15" customHeight="1">
      <c r="A194" s="88"/>
      <c r="B194" s="88"/>
      <c r="C194" s="88"/>
      <c r="D194" s="88"/>
      <c r="E194" s="88"/>
      <c r="F194" s="147"/>
      <c r="G194" s="88"/>
      <c r="H194" s="88"/>
      <c r="I194" s="88"/>
      <c r="J194" s="88"/>
    </row>
    <row r="195" spans="1:10" ht="15" customHeight="1">
      <c r="A195" s="88"/>
      <c r="B195" s="88"/>
      <c r="C195" s="88"/>
      <c r="D195" s="88"/>
      <c r="E195" s="88"/>
      <c r="F195" s="147"/>
      <c r="G195" s="88"/>
      <c r="H195" s="88"/>
      <c r="I195" s="88"/>
      <c r="J195" s="88"/>
    </row>
    <row r="196" spans="1:10" ht="15" customHeight="1">
      <c r="A196" s="88"/>
      <c r="B196" s="88"/>
      <c r="C196" s="88"/>
      <c r="D196" s="88"/>
      <c r="E196" s="88"/>
      <c r="F196" s="147"/>
      <c r="G196" s="88"/>
      <c r="H196" s="88"/>
      <c r="I196" s="88"/>
      <c r="J196" s="88"/>
    </row>
    <row r="197" spans="1:10" ht="15" customHeight="1">
      <c r="A197" s="88"/>
      <c r="B197" s="88"/>
      <c r="C197" s="88"/>
      <c r="D197" s="88"/>
      <c r="E197" s="88"/>
      <c r="F197" s="147"/>
      <c r="G197" s="88"/>
      <c r="H197" s="88"/>
      <c r="I197" s="88"/>
      <c r="J197" s="88"/>
    </row>
    <row r="198" spans="1:10" ht="15" customHeight="1">
      <c r="A198" s="88"/>
      <c r="B198" s="88"/>
      <c r="C198" s="88"/>
      <c r="D198" s="88"/>
      <c r="E198" s="88"/>
      <c r="F198" s="147"/>
      <c r="G198" s="88"/>
      <c r="H198" s="88"/>
      <c r="I198" s="88"/>
      <c r="J198" s="88"/>
    </row>
    <row r="199" spans="1:10" ht="15" customHeight="1">
      <c r="A199" s="88"/>
      <c r="B199" s="88"/>
      <c r="C199" s="88"/>
      <c r="D199" s="88"/>
      <c r="E199" s="88"/>
      <c r="F199" s="147"/>
      <c r="G199" s="88"/>
      <c r="H199" s="88"/>
      <c r="I199" s="88"/>
      <c r="J199" s="88"/>
    </row>
    <row r="200" spans="1:10" ht="15" customHeight="1">
      <c r="A200" s="88"/>
      <c r="B200" s="88"/>
      <c r="C200" s="88"/>
      <c r="D200" s="88"/>
      <c r="E200" s="88"/>
      <c r="F200" s="147"/>
      <c r="G200" s="88"/>
      <c r="H200" s="88"/>
      <c r="I200" s="88"/>
      <c r="J200" s="88"/>
    </row>
    <row r="201" spans="1:10" ht="15" customHeight="1">
      <c r="A201" s="88"/>
      <c r="B201" s="88"/>
      <c r="C201" s="88"/>
      <c r="D201" s="88"/>
      <c r="E201" s="88"/>
      <c r="F201" s="147"/>
      <c r="G201" s="88"/>
      <c r="H201" s="88"/>
      <c r="I201" s="88"/>
      <c r="J201" s="88"/>
    </row>
    <row r="202" spans="1:10" ht="15" customHeight="1">
      <c r="A202" s="88"/>
      <c r="B202" s="88"/>
      <c r="C202" s="88"/>
      <c r="D202" s="88"/>
      <c r="E202" s="88"/>
      <c r="F202" s="147"/>
      <c r="G202" s="88"/>
      <c r="H202" s="88"/>
      <c r="I202" s="88"/>
      <c r="J202" s="88"/>
    </row>
    <row r="203" spans="1:10" ht="15" customHeight="1">
      <c r="A203" s="88"/>
      <c r="B203" s="88"/>
      <c r="C203" s="88"/>
      <c r="D203" s="88"/>
      <c r="E203" s="88"/>
      <c r="F203" s="147"/>
      <c r="G203" s="88"/>
      <c r="H203" s="88"/>
      <c r="I203" s="88"/>
      <c r="J203" s="88"/>
    </row>
    <row r="204" spans="1:10" ht="15" customHeight="1">
      <c r="A204" s="88"/>
      <c r="B204" s="88"/>
      <c r="C204" s="88"/>
      <c r="D204" s="88"/>
      <c r="E204" s="88"/>
      <c r="F204" s="147"/>
      <c r="G204" s="88"/>
      <c r="H204" s="88"/>
      <c r="I204" s="88"/>
      <c r="J204" s="88"/>
    </row>
    <row r="205" spans="1:10" ht="15" customHeight="1">
      <c r="A205" s="88"/>
      <c r="B205" s="88"/>
      <c r="C205" s="88"/>
      <c r="D205" s="88"/>
      <c r="E205" s="88"/>
      <c r="F205" s="147"/>
      <c r="G205" s="88"/>
      <c r="H205" s="88"/>
      <c r="I205" s="88"/>
      <c r="J205" s="88"/>
    </row>
    <row r="206" spans="1:10" ht="15" customHeight="1">
      <c r="A206" s="88"/>
      <c r="B206" s="88"/>
      <c r="C206" s="88"/>
      <c r="D206" s="88"/>
      <c r="E206" s="88"/>
      <c r="F206" s="147"/>
      <c r="G206" s="88"/>
      <c r="H206" s="88"/>
      <c r="I206" s="88"/>
      <c r="J206" s="88"/>
    </row>
    <row r="207" spans="1:10" ht="15" customHeight="1">
      <c r="A207" s="88"/>
      <c r="B207" s="88"/>
      <c r="C207" s="88"/>
      <c r="D207" s="88"/>
      <c r="E207" s="88"/>
      <c r="F207" s="147"/>
      <c r="G207" s="88"/>
      <c r="H207" s="88"/>
      <c r="I207" s="88"/>
      <c r="J207" s="88"/>
    </row>
    <row r="208" spans="1:10" ht="15" customHeight="1">
      <c r="A208" s="88"/>
      <c r="B208" s="88"/>
      <c r="C208" s="88"/>
      <c r="D208" s="88"/>
      <c r="E208" s="88"/>
      <c r="F208" s="147"/>
      <c r="G208" s="88"/>
      <c r="H208" s="88"/>
      <c r="I208" s="88"/>
      <c r="J208" s="88"/>
    </row>
    <row r="209" spans="1:10" ht="15" customHeight="1">
      <c r="A209" s="88"/>
      <c r="B209" s="88"/>
      <c r="C209" s="88"/>
      <c r="D209" s="88"/>
      <c r="E209" s="88"/>
      <c r="F209" s="147"/>
      <c r="G209" s="88"/>
      <c r="H209" s="88"/>
      <c r="I209" s="88"/>
      <c r="J209" s="88"/>
    </row>
    <row r="210" spans="1:10" ht="15" customHeight="1">
      <c r="A210" s="88"/>
      <c r="B210" s="88"/>
      <c r="C210" s="88"/>
      <c r="D210" s="88"/>
      <c r="E210" s="88"/>
      <c r="F210" s="147"/>
      <c r="G210" s="88"/>
      <c r="H210" s="88"/>
      <c r="I210" s="88"/>
      <c r="J210" s="88"/>
    </row>
    <row r="211" spans="1:10" ht="15" customHeight="1">
      <c r="A211" s="88"/>
      <c r="B211" s="88"/>
      <c r="C211" s="88"/>
      <c r="D211" s="88"/>
      <c r="E211" s="88"/>
      <c r="F211" s="147"/>
      <c r="G211" s="88"/>
      <c r="H211" s="88"/>
      <c r="I211" s="88"/>
      <c r="J211" s="88"/>
    </row>
    <row r="212" spans="1:10" ht="15" customHeight="1">
      <c r="A212" s="88"/>
      <c r="B212" s="88"/>
      <c r="C212" s="88"/>
      <c r="D212" s="88"/>
      <c r="E212" s="88"/>
      <c r="F212" s="147"/>
      <c r="G212" s="88"/>
      <c r="H212" s="88"/>
      <c r="I212" s="88"/>
      <c r="J212" s="88"/>
    </row>
    <row r="213" spans="1:10" ht="15" customHeight="1">
      <c r="A213" s="88"/>
      <c r="B213" s="88"/>
      <c r="C213" s="88"/>
      <c r="D213" s="88"/>
      <c r="E213" s="88"/>
      <c r="F213" s="147"/>
      <c r="G213" s="88"/>
      <c r="H213" s="88"/>
      <c r="I213" s="88"/>
      <c r="J213" s="88"/>
    </row>
    <row r="214" spans="1:10" ht="15" customHeight="1">
      <c r="A214" s="88"/>
      <c r="B214" s="88"/>
      <c r="C214" s="88"/>
      <c r="D214" s="88"/>
      <c r="E214" s="88"/>
      <c r="F214" s="147"/>
      <c r="G214" s="88"/>
      <c r="H214" s="88"/>
      <c r="I214" s="88"/>
      <c r="J214" s="88"/>
    </row>
    <row r="215" spans="1:10" ht="15" customHeight="1">
      <c r="A215" s="88"/>
      <c r="B215" s="88"/>
      <c r="C215" s="88"/>
      <c r="D215" s="88"/>
      <c r="E215" s="88"/>
      <c r="F215" s="147"/>
      <c r="G215" s="88"/>
      <c r="H215" s="88"/>
      <c r="I215" s="88"/>
      <c r="J215" s="88"/>
    </row>
    <row r="216" spans="1:10" ht="15" customHeight="1">
      <c r="A216" s="88"/>
      <c r="B216" s="88"/>
      <c r="C216" s="88"/>
      <c r="D216" s="88"/>
      <c r="E216" s="88"/>
      <c r="F216" s="147"/>
      <c r="G216" s="88"/>
      <c r="H216" s="88"/>
      <c r="I216" s="88"/>
      <c r="J216" s="88"/>
    </row>
    <row r="217" spans="1:10" ht="15" customHeight="1">
      <c r="A217" s="88"/>
      <c r="B217" s="88"/>
      <c r="C217" s="88"/>
      <c r="D217" s="88"/>
      <c r="E217" s="88"/>
      <c r="F217" s="147"/>
      <c r="G217" s="88"/>
      <c r="H217" s="88"/>
      <c r="I217" s="88"/>
      <c r="J217" s="88"/>
    </row>
    <row r="218" spans="1:10" ht="15" customHeight="1">
      <c r="A218" s="88"/>
      <c r="B218" s="88"/>
      <c r="C218" s="88"/>
      <c r="D218" s="88"/>
      <c r="E218" s="88"/>
      <c r="F218" s="147"/>
      <c r="G218" s="88"/>
      <c r="H218" s="88"/>
      <c r="I218" s="88"/>
      <c r="J218" s="88"/>
    </row>
    <row r="219" spans="1:10" ht="15" customHeight="1">
      <c r="A219" s="88"/>
      <c r="B219" s="88"/>
      <c r="C219" s="88"/>
      <c r="D219" s="88"/>
      <c r="E219" s="88"/>
      <c r="F219" s="147"/>
      <c r="G219" s="88"/>
      <c r="H219" s="88"/>
      <c r="I219" s="88"/>
      <c r="J219" s="88"/>
    </row>
    <row r="220" spans="1:10" ht="15" customHeight="1">
      <c r="A220" s="88"/>
      <c r="B220" s="88"/>
      <c r="C220" s="88"/>
      <c r="D220" s="88"/>
      <c r="E220" s="88"/>
      <c r="F220" s="147"/>
      <c r="G220" s="88"/>
      <c r="H220" s="88"/>
      <c r="I220" s="88"/>
      <c r="J220" s="88"/>
    </row>
    <row r="221" spans="1:10" ht="15" customHeight="1">
      <c r="A221" s="88"/>
      <c r="B221" s="88"/>
      <c r="C221" s="88"/>
      <c r="D221" s="88"/>
      <c r="E221" s="88"/>
      <c r="F221" s="147"/>
      <c r="G221" s="88"/>
      <c r="H221" s="88"/>
      <c r="I221" s="88"/>
      <c r="J221" s="88"/>
    </row>
    <row r="222" spans="1:10" ht="15" customHeight="1">
      <c r="A222" s="88"/>
      <c r="B222" s="88"/>
      <c r="C222" s="88"/>
      <c r="D222" s="88"/>
      <c r="E222" s="88"/>
      <c r="F222" s="147"/>
      <c r="G222" s="88"/>
      <c r="H222" s="88"/>
      <c r="I222" s="88"/>
      <c r="J222" s="88"/>
    </row>
    <row r="223" spans="1:10" ht="15" customHeight="1">
      <c r="A223" s="88"/>
      <c r="B223" s="88"/>
      <c r="C223" s="88"/>
      <c r="D223" s="88"/>
      <c r="E223" s="88"/>
      <c r="F223" s="147"/>
      <c r="G223" s="88"/>
      <c r="H223" s="88"/>
      <c r="I223" s="88"/>
      <c r="J223" s="88"/>
    </row>
    <row r="224" spans="1:10" ht="15" customHeight="1">
      <c r="A224" s="88"/>
      <c r="B224" s="88"/>
      <c r="C224" s="88"/>
      <c r="D224" s="88"/>
      <c r="E224" s="88"/>
      <c r="F224" s="147"/>
      <c r="G224" s="88"/>
      <c r="H224" s="88"/>
      <c r="I224" s="88"/>
      <c r="J224" s="88"/>
    </row>
    <row r="225" spans="1:10" ht="15" customHeight="1">
      <c r="A225" s="88"/>
      <c r="B225" s="88"/>
      <c r="C225" s="88"/>
      <c r="D225" s="88"/>
      <c r="E225" s="88"/>
      <c r="F225" s="147"/>
      <c r="G225" s="88"/>
      <c r="H225" s="88"/>
      <c r="I225" s="88"/>
      <c r="J225" s="88"/>
    </row>
    <row r="226" spans="1:10" ht="15" customHeight="1">
      <c r="A226" s="88"/>
      <c r="B226" s="88"/>
      <c r="C226" s="88"/>
      <c r="D226" s="88"/>
      <c r="E226" s="88"/>
      <c r="F226" s="147"/>
      <c r="G226" s="88"/>
      <c r="H226" s="88"/>
      <c r="I226" s="88"/>
      <c r="J226" s="88"/>
    </row>
    <row r="227" spans="1:10" ht="15" customHeight="1">
      <c r="A227" s="88"/>
      <c r="B227" s="88"/>
      <c r="C227" s="88"/>
      <c r="D227" s="88"/>
      <c r="E227" s="88"/>
      <c r="F227" s="147"/>
      <c r="G227" s="88"/>
      <c r="H227" s="88"/>
      <c r="I227" s="88"/>
      <c r="J227" s="88"/>
    </row>
    <row r="228" spans="1:10" ht="15" customHeight="1">
      <c r="A228" s="88"/>
      <c r="B228" s="88"/>
      <c r="C228" s="88"/>
      <c r="D228" s="88"/>
      <c r="E228" s="88"/>
      <c r="F228" s="147"/>
      <c r="G228" s="88"/>
      <c r="H228" s="88"/>
      <c r="I228" s="88"/>
      <c r="J228" s="88"/>
    </row>
    <row r="229" spans="1:10" ht="15" customHeight="1">
      <c r="A229" s="88"/>
      <c r="B229" s="88"/>
      <c r="C229" s="88"/>
      <c r="D229" s="88"/>
      <c r="E229" s="88"/>
      <c r="F229" s="147"/>
      <c r="G229" s="88"/>
      <c r="H229" s="88"/>
      <c r="I229" s="88"/>
      <c r="J229" s="88"/>
    </row>
    <row r="230" spans="1:10" ht="15" customHeight="1">
      <c r="A230" s="88"/>
      <c r="B230" s="88"/>
      <c r="C230" s="88"/>
      <c r="D230" s="88"/>
      <c r="E230" s="88"/>
      <c r="F230" s="147"/>
      <c r="G230" s="88"/>
      <c r="H230" s="88"/>
      <c r="I230" s="88"/>
      <c r="J230" s="88"/>
    </row>
    <row r="231" spans="1:10" ht="15" customHeight="1">
      <c r="A231" s="88"/>
      <c r="B231" s="88"/>
      <c r="C231" s="88"/>
      <c r="D231" s="88"/>
      <c r="E231" s="88"/>
      <c r="F231" s="147"/>
      <c r="G231" s="88"/>
      <c r="H231" s="88"/>
      <c r="I231" s="88"/>
      <c r="J231" s="88"/>
    </row>
    <row r="232" spans="1:10" ht="15" customHeight="1">
      <c r="A232" s="88"/>
      <c r="B232" s="88"/>
      <c r="C232" s="88"/>
      <c r="D232" s="88"/>
      <c r="E232" s="88"/>
      <c r="F232" s="147"/>
      <c r="G232" s="88"/>
      <c r="H232" s="88"/>
      <c r="I232" s="88"/>
      <c r="J232" s="88"/>
    </row>
    <row r="233" spans="1:10" ht="15" customHeight="1">
      <c r="A233" s="88"/>
      <c r="B233" s="88"/>
      <c r="C233" s="88"/>
      <c r="D233" s="88"/>
      <c r="E233" s="88"/>
      <c r="F233" s="147"/>
      <c r="G233" s="88"/>
      <c r="H233" s="88"/>
      <c r="I233" s="88"/>
      <c r="J233" s="88"/>
    </row>
    <row r="234" spans="1:10" ht="15" customHeight="1">
      <c r="A234" s="88"/>
      <c r="B234" s="88"/>
      <c r="C234" s="88"/>
      <c r="D234" s="88"/>
      <c r="E234" s="88"/>
      <c r="F234" s="147"/>
      <c r="G234" s="88"/>
      <c r="H234" s="88"/>
      <c r="I234" s="88"/>
      <c r="J234" s="88"/>
    </row>
    <row r="235" spans="1:10" ht="15" customHeight="1">
      <c r="A235" s="88"/>
      <c r="B235" s="88"/>
      <c r="C235" s="88"/>
      <c r="D235" s="88"/>
      <c r="E235" s="88"/>
      <c r="F235" s="147"/>
      <c r="G235" s="88"/>
      <c r="H235" s="88"/>
      <c r="I235" s="88"/>
      <c r="J235" s="88"/>
    </row>
    <row r="236" spans="1:10" ht="15" customHeight="1">
      <c r="A236" s="88"/>
      <c r="B236" s="88"/>
      <c r="C236" s="88"/>
      <c r="D236" s="88"/>
      <c r="E236" s="88"/>
      <c r="F236" s="147"/>
      <c r="G236" s="88"/>
      <c r="H236" s="88"/>
      <c r="I236" s="88"/>
      <c r="J236" s="88"/>
    </row>
    <row r="237" spans="1:10" ht="15" customHeight="1">
      <c r="A237" s="88"/>
      <c r="B237" s="88"/>
      <c r="C237" s="88"/>
      <c r="D237" s="88"/>
      <c r="E237" s="88"/>
      <c r="F237" s="147"/>
      <c r="G237" s="88"/>
      <c r="H237" s="88"/>
      <c r="I237" s="88"/>
      <c r="J237" s="88"/>
    </row>
    <row r="238" spans="1:10" ht="15" customHeight="1">
      <c r="A238" s="88"/>
      <c r="B238" s="88"/>
      <c r="C238" s="88"/>
      <c r="D238" s="88"/>
      <c r="E238" s="88"/>
      <c r="F238" s="147"/>
      <c r="G238" s="88"/>
      <c r="H238" s="88"/>
      <c r="I238" s="88"/>
      <c r="J238" s="88"/>
    </row>
    <row r="239" spans="1:10" ht="15" customHeight="1">
      <c r="A239" s="88"/>
      <c r="B239" s="88"/>
      <c r="C239" s="88"/>
      <c r="D239" s="88"/>
      <c r="E239" s="88"/>
      <c r="F239" s="147"/>
      <c r="G239" s="88"/>
      <c r="H239" s="88"/>
      <c r="I239" s="88"/>
      <c r="J239" s="88"/>
    </row>
    <row r="240" spans="1:6" ht="15" customHeight="1">
      <c r="A240" s="88"/>
      <c r="B240" s="88"/>
      <c r="C240" s="88"/>
      <c r="D240" s="88"/>
      <c r="E240" s="88"/>
      <c r="F240" s="147"/>
    </row>
    <row r="241" spans="1:6" ht="15" customHeight="1">
      <c r="A241" s="88"/>
      <c r="B241" s="88"/>
      <c r="C241" s="88"/>
      <c r="D241" s="88"/>
      <c r="E241" s="88"/>
      <c r="F241" s="147"/>
    </row>
    <row r="242" spans="1:6" ht="15" customHeight="1">
      <c r="A242" s="88"/>
      <c r="B242" s="88"/>
      <c r="C242" s="88"/>
      <c r="D242" s="88"/>
      <c r="E242" s="88"/>
      <c r="F242" s="147"/>
    </row>
    <row r="243" spans="1:6" ht="15" customHeight="1">
      <c r="A243" s="88"/>
      <c r="B243" s="88"/>
      <c r="C243" s="88"/>
      <c r="D243" s="88"/>
      <c r="E243" s="88"/>
      <c r="F243" s="147"/>
    </row>
    <row r="244" spans="1:6" ht="15" customHeight="1">
      <c r="A244" s="88"/>
      <c r="B244" s="88"/>
      <c r="C244" s="88"/>
      <c r="D244" s="88"/>
      <c r="E244" s="88"/>
      <c r="F244" s="147"/>
    </row>
    <row r="245" spans="1:6" ht="15" customHeight="1">
      <c r="A245" s="88"/>
      <c r="B245" s="88"/>
      <c r="C245" s="88"/>
      <c r="D245" s="88"/>
      <c r="E245" s="88"/>
      <c r="F245" s="147"/>
    </row>
    <row r="246" spans="1:6" ht="15" customHeight="1">
      <c r="A246" s="88"/>
      <c r="B246" s="88"/>
      <c r="C246" s="88"/>
      <c r="D246" s="88"/>
      <c r="E246" s="88"/>
      <c r="F246" s="147"/>
    </row>
    <row r="247" spans="1:6" ht="15" customHeight="1">
      <c r="A247" s="88"/>
      <c r="B247" s="88"/>
      <c r="C247" s="88"/>
      <c r="D247" s="88"/>
      <c r="E247" s="88"/>
      <c r="F247" s="147"/>
    </row>
    <row r="248" spans="1:6" ht="15" customHeight="1">
      <c r="A248" s="88"/>
      <c r="B248" s="88"/>
      <c r="C248" s="88"/>
      <c r="D248" s="88"/>
      <c r="E248" s="88"/>
      <c r="F248" s="147"/>
    </row>
    <row r="249" spans="1:6" ht="15" customHeight="1">
      <c r="A249" s="88"/>
      <c r="B249" s="88"/>
      <c r="C249" s="88"/>
      <c r="D249" s="88"/>
      <c r="E249" s="88"/>
      <c r="F249" s="147"/>
    </row>
    <row r="250" spans="1:6" ht="15" customHeight="1">
      <c r="A250" s="88"/>
      <c r="B250" s="88"/>
      <c r="C250" s="88"/>
      <c r="D250" s="88"/>
      <c r="E250" s="88"/>
      <c r="F250" s="147"/>
    </row>
    <row r="251" spans="1:6" ht="15" customHeight="1">
      <c r="A251" s="88"/>
      <c r="B251" s="88"/>
      <c r="C251" s="88"/>
      <c r="D251" s="88"/>
      <c r="E251" s="88"/>
      <c r="F251" s="147"/>
    </row>
    <row r="252" spans="1:6" ht="15" customHeight="1">
      <c r="A252" s="88"/>
      <c r="B252" s="88"/>
      <c r="C252" s="88"/>
      <c r="D252" s="88"/>
      <c r="E252" s="88"/>
      <c r="F252" s="147"/>
    </row>
    <row r="253" spans="1:6" ht="15" customHeight="1">
      <c r="A253" s="88"/>
      <c r="B253" s="88"/>
      <c r="C253" s="88"/>
      <c r="D253" s="88"/>
      <c r="E253" s="88"/>
      <c r="F253" s="147"/>
    </row>
    <row r="254" spans="1:6" ht="15" customHeight="1">
      <c r="A254" s="88"/>
      <c r="B254" s="88"/>
      <c r="C254" s="88"/>
      <c r="D254" s="88"/>
      <c r="E254" s="88"/>
      <c r="F254" s="147"/>
    </row>
    <row r="255" spans="1:6" ht="15" customHeight="1">
      <c r="A255" s="88"/>
      <c r="B255" s="88"/>
      <c r="C255" s="88"/>
      <c r="D255" s="88"/>
      <c r="E255" s="88"/>
      <c r="F255" s="147"/>
    </row>
    <row r="256" spans="1:6" ht="15" customHeight="1">
      <c r="A256" s="88"/>
      <c r="B256" s="88"/>
      <c r="C256" s="88"/>
      <c r="D256" s="88"/>
      <c r="E256" s="88"/>
      <c r="F256" s="147"/>
    </row>
    <row r="257" spans="1:6" ht="15" customHeight="1">
      <c r="A257" s="88"/>
      <c r="B257" s="88"/>
      <c r="C257" s="88"/>
      <c r="D257" s="88"/>
      <c r="E257" s="88"/>
      <c r="F257" s="147"/>
    </row>
    <row r="258" spans="1:6" ht="15" customHeight="1">
      <c r="A258" s="88"/>
      <c r="B258" s="88"/>
      <c r="C258" s="88"/>
      <c r="D258" s="88"/>
      <c r="E258" s="88"/>
      <c r="F258" s="147"/>
    </row>
    <row r="259" spans="1:6" ht="15" customHeight="1">
      <c r="A259" s="88"/>
      <c r="B259" s="88"/>
      <c r="C259" s="88"/>
      <c r="D259" s="88"/>
      <c r="E259" s="88"/>
      <c r="F259" s="147"/>
    </row>
    <row r="260" spans="1:6" ht="15" customHeight="1">
      <c r="A260" s="88"/>
      <c r="B260" s="88"/>
      <c r="C260" s="88"/>
      <c r="D260" s="88"/>
      <c r="E260" s="88"/>
      <c r="F260" s="147"/>
    </row>
    <row r="261" spans="1:6" ht="15" customHeight="1">
      <c r="A261" s="88"/>
      <c r="B261" s="88"/>
      <c r="C261" s="88"/>
      <c r="D261" s="88"/>
      <c r="E261" s="88"/>
      <c r="F261" s="147"/>
    </row>
    <row r="262" spans="1:6" ht="15" customHeight="1">
      <c r="A262" s="88"/>
      <c r="B262" s="88"/>
      <c r="C262" s="88"/>
      <c r="D262" s="88"/>
      <c r="E262" s="88"/>
      <c r="F262" s="147"/>
    </row>
    <row r="263" spans="1:6" ht="15" customHeight="1">
      <c r="A263" s="88"/>
      <c r="B263" s="88"/>
      <c r="C263" s="88"/>
      <c r="D263" s="88"/>
      <c r="E263" s="88"/>
      <c r="F263" s="147"/>
    </row>
    <row r="264" spans="1:6" ht="15" customHeight="1">
      <c r="A264" s="88"/>
      <c r="B264" s="88"/>
      <c r="C264" s="88"/>
      <c r="D264" s="88"/>
      <c r="E264" s="88"/>
      <c r="F264" s="147"/>
    </row>
    <row r="265" spans="1:6" ht="15" customHeight="1">
      <c r="A265" s="88"/>
      <c r="B265" s="88"/>
      <c r="C265" s="88"/>
      <c r="D265" s="88"/>
      <c r="E265" s="88"/>
      <c r="F265" s="147"/>
    </row>
    <row r="266" spans="1:6" ht="15" customHeight="1">
      <c r="A266" s="88"/>
      <c r="B266" s="88"/>
      <c r="C266" s="88"/>
      <c r="D266" s="88"/>
      <c r="E266" s="88"/>
      <c r="F266" s="147"/>
    </row>
    <row r="267" spans="1:6" ht="15" customHeight="1">
      <c r="A267" s="88"/>
      <c r="B267" s="88"/>
      <c r="C267" s="88"/>
      <c r="D267" s="88"/>
      <c r="E267" s="88"/>
      <c r="F267" s="147"/>
    </row>
    <row r="268" spans="1:6" ht="15" customHeight="1">
      <c r="A268" s="88"/>
      <c r="B268" s="88"/>
      <c r="C268" s="88"/>
      <c r="D268" s="88"/>
      <c r="E268" s="88"/>
      <c r="F268" s="147"/>
    </row>
    <row r="269" spans="1:6" ht="15" customHeight="1">
      <c r="A269" s="88"/>
      <c r="B269" s="88"/>
      <c r="C269" s="88"/>
      <c r="D269" s="88"/>
      <c r="E269" s="88"/>
      <c r="F269" s="147"/>
    </row>
    <row r="270" spans="1:6" ht="15" customHeight="1">
      <c r="A270" s="88"/>
      <c r="B270" s="88"/>
      <c r="C270" s="88"/>
      <c r="D270" s="88"/>
      <c r="E270" s="88"/>
      <c r="F270" s="147"/>
    </row>
    <row r="271" spans="1:6" ht="15" customHeight="1">
      <c r="A271" s="88"/>
      <c r="B271" s="88"/>
      <c r="C271" s="88"/>
      <c r="D271" s="88"/>
      <c r="E271" s="88"/>
      <c r="F271" s="147"/>
    </row>
    <row r="272" spans="1:6" ht="15" customHeight="1">
      <c r="A272" s="88"/>
      <c r="B272" s="88"/>
      <c r="C272" s="88"/>
      <c r="D272" s="88"/>
      <c r="E272" s="88"/>
      <c r="F272" s="147"/>
    </row>
    <row r="273" spans="1:6" ht="15" customHeight="1">
      <c r="A273" s="88"/>
      <c r="B273" s="88"/>
      <c r="C273" s="88"/>
      <c r="D273" s="88"/>
      <c r="E273" s="88"/>
      <c r="F273" s="147"/>
    </row>
    <row r="274" spans="1:6" ht="15" customHeight="1">
      <c r="A274" s="88"/>
      <c r="B274" s="88"/>
      <c r="C274" s="88"/>
      <c r="D274" s="88"/>
      <c r="E274" s="88"/>
      <c r="F274" s="147"/>
    </row>
    <row r="275" spans="1:6" ht="15" customHeight="1">
      <c r="A275" s="88"/>
      <c r="B275" s="88"/>
      <c r="C275" s="88"/>
      <c r="D275" s="88"/>
      <c r="E275" s="88"/>
      <c r="F275" s="147"/>
    </row>
    <row r="276" spans="1:6" ht="15" customHeight="1">
      <c r="A276" s="88"/>
      <c r="B276" s="88"/>
      <c r="C276" s="88"/>
      <c r="D276" s="88"/>
      <c r="E276" s="88"/>
      <c r="F276" s="147"/>
    </row>
    <row r="277" spans="1:6" ht="15" customHeight="1">
      <c r="A277" s="88"/>
      <c r="B277" s="88"/>
      <c r="C277" s="88"/>
      <c r="D277" s="88"/>
      <c r="E277" s="88"/>
      <c r="F277" s="147"/>
    </row>
    <row r="278" spans="1:6" ht="15" customHeight="1">
      <c r="A278" s="88"/>
      <c r="B278" s="88"/>
      <c r="C278" s="88"/>
      <c r="D278" s="88"/>
      <c r="E278" s="88"/>
      <c r="F278" s="147"/>
    </row>
    <row r="279" spans="1:6" ht="15" customHeight="1">
      <c r="A279" s="88"/>
      <c r="B279" s="88"/>
      <c r="C279" s="88"/>
      <c r="D279" s="88"/>
      <c r="E279" s="88"/>
      <c r="F279" s="147"/>
    </row>
    <row r="280" spans="1:6" ht="15" customHeight="1">
      <c r="A280" s="88"/>
      <c r="B280" s="88"/>
      <c r="C280" s="88"/>
      <c r="D280" s="88"/>
      <c r="E280" s="88"/>
      <c r="F280" s="147"/>
    </row>
    <row r="281" spans="1:6" ht="15" customHeight="1">
      <c r="A281" s="88"/>
      <c r="B281" s="88"/>
      <c r="C281" s="88"/>
      <c r="D281" s="88"/>
      <c r="E281" s="88"/>
      <c r="F281" s="147"/>
    </row>
  </sheetData>
  <sheetProtection/>
  <mergeCells count="29">
    <mergeCell ref="A1:J1"/>
    <mergeCell ref="E2:J2"/>
    <mergeCell ref="A75:C75"/>
    <mergeCell ref="A3:A4"/>
    <mergeCell ref="A5:A7"/>
    <mergeCell ref="A8:A10"/>
    <mergeCell ref="A11:A13"/>
    <mergeCell ref="A14:A17"/>
    <mergeCell ref="A19:A23"/>
    <mergeCell ref="A24:A25"/>
    <mergeCell ref="A26:A27"/>
    <mergeCell ref="A28:A35"/>
    <mergeCell ref="A37:A44"/>
    <mergeCell ref="A45:A52"/>
    <mergeCell ref="A54:A55"/>
    <mergeCell ref="A58:A62"/>
    <mergeCell ref="A65:A67"/>
    <mergeCell ref="A69:A72"/>
    <mergeCell ref="B3:B4"/>
    <mergeCell ref="C3:C4"/>
    <mergeCell ref="D3:D4"/>
    <mergeCell ref="E3:E4"/>
    <mergeCell ref="F3:F4"/>
    <mergeCell ref="G3:G4"/>
    <mergeCell ref="H3:H4"/>
    <mergeCell ref="I3:I4"/>
    <mergeCell ref="I5:I51"/>
    <mergeCell ref="I54:I70"/>
    <mergeCell ref="J3:J4"/>
  </mergeCells>
  <printOptions horizontalCentered="1"/>
  <pageMargins left="0.11999999999999998" right="0.2" top="0.15694444444444444" bottom="0.275" header="0.23999999999999996" footer="0.15694444444444444"/>
  <pageSetup fitToHeight="1" fitToWidth="1" horizontalDpi="600" verticalDpi="600" orientation="portrait" paperSize="9" scale="6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6"/>
  <sheetViews>
    <sheetView zoomScaleSheetLayoutView="100" workbookViewId="0" topLeftCell="A1">
      <selection activeCell="E24" sqref="E24"/>
    </sheetView>
  </sheetViews>
  <sheetFormatPr defaultColWidth="9.00390625" defaultRowHeight="15" customHeight="1"/>
  <cols>
    <col min="1" max="1" width="9.25390625" style="59" customWidth="1"/>
    <col min="2" max="2" width="9.625" style="59" customWidth="1"/>
    <col min="3" max="3" width="18.125" style="61" customWidth="1"/>
    <col min="4" max="4" width="7.125" style="61" customWidth="1"/>
    <col min="5" max="5" width="11.00390625" style="62" customWidth="1"/>
    <col min="6" max="6" width="8.75390625" style="59" customWidth="1"/>
    <col min="7" max="7" width="10.125" style="59" customWidth="1"/>
    <col min="8" max="8" width="5.125" style="59" customWidth="1"/>
    <col min="9" max="9" width="23.00390625" style="59" customWidth="1"/>
    <col min="10" max="16384" width="9.00390625" style="63" customWidth="1"/>
  </cols>
  <sheetData>
    <row r="1" spans="1:9" ht="40.5" customHeight="1">
      <c r="A1" s="4" t="s">
        <v>153</v>
      </c>
      <c r="B1" s="4"/>
      <c r="C1" s="5"/>
      <c r="D1" s="5"/>
      <c r="E1" s="6"/>
      <c r="F1" s="4"/>
      <c r="G1" s="4"/>
      <c r="H1" s="4"/>
      <c r="I1" s="40"/>
    </row>
    <row r="2" spans="1:9" s="57" customFormat="1" ht="18.75" customHeight="1">
      <c r="A2" s="7" t="s">
        <v>1</v>
      </c>
      <c r="B2" s="8"/>
      <c r="C2" s="9"/>
      <c r="D2" s="64" t="s">
        <v>2</v>
      </c>
      <c r="E2" s="11"/>
      <c r="F2" s="10"/>
      <c r="G2" s="10"/>
      <c r="H2" s="10"/>
      <c r="I2" s="10"/>
    </row>
    <row r="3" spans="1:9" s="58" customFormat="1" ht="30" customHeight="1">
      <c r="A3" s="44" t="s">
        <v>3</v>
      </c>
      <c r="B3" s="44" t="s">
        <v>4</v>
      </c>
      <c r="C3" s="45" t="s">
        <v>5</v>
      </c>
      <c r="D3" s="45" t="s">
        <v>7</v>
      </c>
      <c r="E3" s="46" t="s">
        <v>8</v>
      </c>
      <c r="F3" s="46" t="s">
        <v>9</v>
      </c>
      <c r="G3" s="47" t="s">
        <v>10</v>
      </c>
      <c r="H3" s="12" t="s">
        <v>11</v>
      </c>
      <c r="I3" s="12" t="s">
        <v>12</v>
      </c>
    </row>
    <row r="4" spans="1:9" s="58" customFormat="1" ht="40.5" customHeight="1">
      <c r="A4" s="49"/>
      <c r="B4" s="49"/>
      <c r="C4" s="50"/>
      <c r="D4" s="50"/>
      <c r="E4" s="51"/>
      <c r="F4" s="51"/>
      <c r="G4" s="52"/>
      <c r="H4" s="21"/>
      <c r="I4" s="12"/>
    </row>
    <row r="5" spans="1:9" s="58" customFormat="1" ht="19.5" customHeight="1">
      <c r="A5" s="12" t="s">
        <v>111</v>
      </c>
      <c r="B5" s="12">
        <v>1</v>
      </c>
      <c r="C5" s="13" t="s">
        <v>154</v>
      </c>
      <c r="D5" s="13">
        <v>1</v>
      </c>
      <c r="E5" s="18">
        <v>104</v>
      </c>
      <c r="F5" s="19">
        <v>6</v>
      </c>
      <c r="G5" s="20">
        <f>D5*E5*F5</f>
        <v>624</v>
      </c>
      <c r="H5" s="21" t="s">
        <v>155</v>
      </c>
      <c r="I5" s="12"/>
    </row>
    <row r="6" spans="1:9" s="58" customFormat="1" ht="19.5" customHeight="1">
      <c r="A6" s="12"/>
      <c r="B6" s="12">
        <v>2</v>
      </c>
      <c r="C6" s="65" t="s">
        <v>156</v>
      </c>
      <c r="D6" s="13">
        <v>1</v>
      </c>
      <c r="E6" s="18">
        <v>104</v>
      </c>
      <c r="F6" s="19">
        <v>6</v>
      </c>
      <c r="G6" s="20">
        <f>D6*E6*F6</f>
        <v>624</v>
      </c>
      <c r="H6" s="21"/>
      <c r="I6" s="90" t="s">
        <v>157</v>
      </c>
    </row>
    <row r="7" spans="1:9" s="58" customFormat="1" ht="19.5" customHeight="1">
      <c r="A7" s="12" t="s">
        <v>132</v>
      </c>
      <c r="B7" s="12">
        <v>3</v>
      </c>
      <c r="C7" s="13" t="s">
        <v>158</v>
      </c>
      <c r="D7" s="13">
        <v>1</v>
      </c>
      <c r="E7" s="18">
        <v>104</v>
      </c>
      <c r="F7" s="19">
        <v>6</v>
      </c>
      <c r="G7" s="20">
        <f aca="true" t="shared" si="0" ref="G7:G15">D7*E7*F7</f>
        <v>624</v>
      </c>
      <c r="H7" s="21"/>
      <c r="I7" s="12" t="s">
        <v>159</v>
      </c>
    </row>
    <row r="8" spans="1:9" s="58" customFormat="1" ht="19.5" customHeight="1">
      <c r="A8" s="66" t="s">
        <v>39</v>
      </c>
      <c r="B8" s="12">
        <v>4</v>
      </c>
      <c r="C8" s="67" t="s">
        <v>160</v>
      </c>
      <c r="D8" s="13">
        <v>1</v>
      </c>
      <c r="E8" s="18">
        <v>104</v>
      </c>
      <c r="F8" s="19">
        <v>6</v>
      </c>
      <c r="G8" s="20">
        <f t="shared" si="0"/>
        <v>624</v>
      </c>
      <c r="H8" s="21"/>
      <c r="I8" s="12"/>
    </row>
    <row r="9" spans="1:9" s="58" customFormat="1" ht="19.5" customHeight="1">
      <c r="A9" s="44" t="s">
        <v>96</v>
      </c>
      <c r="B9" s="12">
        <v>5</v>
      </c>
      <c r="C9" s="68" t="s">
        <v>161</v>
      </c>
      <c r="D9" s="13">
        <v>1</v>
      </c>
      <c r="E9" s="18">
        <v>104</v>
      </c>
      <c r="F9" s="19">
        <v>6</v>
      </c>
      <c r="G9" s="20">
        <f t="shared" si="0"/>
        <v>624</v>
      </c>
      <c r="H9" s="21"/>
      <c r="I9" s="12"/>
    </row>
    <row r="10" spans="1:9" s="58" customFormat="1" ht="19.5" customHeight="1">
      <c r="A10" s="49"/>
      <c r="B10" s="12">
        <v>6</v>
      </c>
      <c r="C10" s="69" t="s">
        <v>162</v>
      </c>
      <c r="D10" s="13">
        <v>1</v>
      </c>
      <c r="E10" s="18">
        <v>104</v>
      </c>
      <c r="F10" s="19">
        <v>6</v>
      </c>
      <c r="G10" s="20">
        <f t="shared" si="0"/>
        <v>624</v>
      </c>
      <c r="H10" s="21"/>
      <c r="I10" s="12" t="s">
        <v>163</v>
      </c>
    </row>
    <row r="11" spans="1:9" s="58" customFormat="1" ht="19.5" customHeight="1">
      <c r="A11" s="12" t="s">
        <v>32</v>
      </c>
      <c r="B11" s="12">
        <v>7</v>
      </c>
      <c r="C11" s="65" t="s">
        <v>164</v>
      </c>
      <c r="D11" s="13">
        <v>1</v>
      </c>
      <c r="E11" s="18">
        <v>104</v>
      </c>
      <c r="F11" s="19">
        <v>6</v>
      </c>
      <c r="G11" s="20">
        <f t="shared" si="0"/>
        <v>624</v>
      </c>
      <c r="H11" s="21"/>
      <c r="I11" s="12" t="s">
        <v>165</v>
      </c>
    </row>
    <row r="12" spans="1:9" s="58" customFormat="1" ht="19.5" customHeight="1">
      <c r="A12" s="12"/>
      <c r="B12" s="12">
        <v>8</v>
      </c>
      <c r="C12" s="70" t="s">
        <v>166</v>
      </c>
      <c r="D12" s="13">
        <v>1</v>
      </c>
      <c r="E12" s="18">
        <v>104</v>
      </c>
      <c r="F12" s="19">
        <v>6</v>
      </c>
      <c r="G12" s="20">
        <f t="shared" si="0"/>
        <v>624</v>
      </c>
      <c r="H12" s="21"/>
      <c r="I12" s="90" t="s">
        <v>167</v>
      </c>
    </row>
    <row r="13" spans="1:9" s="58" customFormat="1" ht="19.5" customHeight="1">
      <c r="A13" s="71" t="s">
        <v>68</v>
      </c>
      <c r="B13" s="12">
        <v>9</v>
      </c>
      <c r="C13" s="69" t="s">
        <v>168</v>
      </c>
      <c r="D13" s="13">
        <v>1</v>
      </c>
      <c r="E13" s="18">
        <v>104</v>
      </c>
      <c r="F13" s="19">
        <v>6</v>
      </c>
      <c r="G13" s="20">
        <f t="shared" si="0"/>
        <v>624</v>
      </c>
      <c r="H13" s="21"/>
      <c r="I13" s="12" t="s">
        <v>169</v>
      </c>
    </row>
    <row r="14" spans="1:9" s="58" customFormat="1" ht="19.5" customHeight="1">
      <c r="A14" s="72"/>
      <c r="B14" s="12">
        <v>10</v>
      </c>
      <c r="C14" s="65" t="s">
        <v>170</v>
      </c>
      <c r="D14" s="13">
        <v>1</v>
      </c>
      <c r="E14" s="18">
        <v>104</v>
      </c>
      <c r="F14" s="19">
        <v>6</v>
      </c>
      <c r="G14" s="20">
        <f t="shared" si="0"/>
        <v>624</v>
      </c>
      <c r="H14" s="21"/>
      <c r="I14" s="12" t="s">
        <v>171</v>
      </c>
    </row>
    <row r="15" spans="1:9" s="58" customFormat="1" ht="19.5" customHeight="1">
      <c r="A15" s="66" t="s">
        <v>13</v>
      </c>
      <c r="B15" s="12">
        <v>11</v>
      </c>
      <c r="C15" s="69" t="s">
        <v>172</v>
      </c>
      <c r="D15" s="13">
        <v>1</v>
      </c>
      <c r="E15" s="18">
        <v>104</v>
      </c>
      <c r="F15" s="19">
        <v>6</v>
      </c>
      <c r="G15" s="20">
        <f t="shared" si="0"/>
        <v>624</v>
      </c>
      <c r="H15" s="21"/>
      <c r="I15" s="12" t="s">
        <v>173</v>
      </c>
    </row>
    <row r="16" spans="1:9" s="59" customFormat="1" ht="19.5" customHeight="1">
      <c r="A16" s="73" t="s">
        <v>152</v>
      </c>
      <c r="B16" s="74">
        <v>11</v>
      </c>
      <c r="C16" s="75"/>
      <c r="D16" s="75">
        <f>SUM(D5:D15)</f>
        <v>11</v>
      </c>
      <c r="E16" s="76"/>
      <c r="F16" s="73"/>
      <c r="G16" s="76">
        <f>SUM(G5:G15)</f>
        <v>6864</v>
      </c>
      <c r="H16" s="73"/>
      <c r="I16" s="12"/>
    </row>
    <row r="17" spans="1:9" s="59" customFormat="1" ht="15" customHeight="1">
      <c r="A17" s="77"/>
      <c r="B17" s="78"/>
      <c r="C17" s="79"/>
      <c r="D17" s="79"/>
      <c r="E17" s="80"/>
      <c r="F17" s="81"/>
      <c r="G17" s="81"/>
      <c r="H17" s="78"/>
      <c r="I17" s="91"/>
    </row>
    <row r="18" spans="1:9" s="60" customFormat="1" ht="19.5" customHeight="1">
      <c r="A18" s="33"/>
      <c r="B18" s="33"/>
      <c r="C18" s="82"/>
      <c r="D18" s="83"/>
      <c r="E18" s="36"/>
      <c r="F18" s="84"/>
      <c r="G18" s="84"/>
      <c r="H18" s="84"/>
      <c r="I18" s="35"/>
    </row>
    <row r="19" spans="3:5" s="58" customFormat="1" ht="18" customHeight="1">
      <c r="C19" s="85"/>
      <c r="D19" s="85"/>
      <c r="E19" s="86"/>
    </row>
    <row r="20" ht="16.5" customHeight="1"/>
    <row r="43" spans="1:9" ht="15" customHeight="1">
      <c r="A43" s="87"/>
      <c r="B43" s="87"/>
      <c r="C43" s="88"/>
      <c r="D43" s="88"/>
      <c r="E43" s="89"/>
      <c r="F43" s="87"/>
      <c r="G43" s="87"/>
      <c r="H43" s="87"/>
      <c r="I43" s="87"/>
    </row>
    <row r="44" spans="1:9" ht="15" customHeight="1">
      <c r="A44" s="87"/>
      <c r="B44" s="87"/>
      <c r="C44" s="88"/>
      <c r="D44" s="88"/>
      <c r="E44" s="89"/>
      <c r="F44" s="87"/>
      <c r="G44" s="87"/>
      <c r="H44" s="87"/>
      <c r="I44" s="87"/>
    </row>
    <row r="45" spans="1:9" ht="15" customHeight="1">
      <c r="A45" s="87"/>
      <c r="B45" s="87"/>
      <c r="C45" s="88"/>
      <c r="D45" s="88"/>
      <c r="E45" s="89"/>
      <c r="F45" s="87"/>
      <c r="G45" s="87"/>
      <c r="H45" s="87"/>
      <c r="I45" s="87"/>
    </row>
    <row r="46" spans="1:9" ht="15" customHeight="1">
      <c r="A46" s="87"/>
      <c r="B46" s="87"/>
      <c r="C46" s="88"/>
      <c r="D46" s="88"/>
      <c r="E46" s="89"/>
      <c r="F46" s="87"/>
      <c r="G46" s="87"/>
      <c r="H46" s="87"/>
      <c r="I46" s="87"/>
    </row>
    <row r="47" spans="1:9" ht="15" customHeight="1">
      <c r="A47" s="87"/>
      <c r="B47" s="87"/>
      <c r="C47" s="88"/>
      <c r="D47" s="88"/>
      <c r="E47" s="89"/>
      <c r="F47" s="87"/>
      <c r="G47" s="87"/>
      <c r="H47" s="87"/>
      <c r="I47" s="87"/>
    </row>
    <row r="48" spans="1:9" ht="15" customHeight="1">
      <c r="A48" s="87"/>
      <c r="B48" s="87"/>
      <c r="C48" s="88"/>
      <c r="D48" s="88"/>
      <c r="E48" s="89"/>
      <c r="F48" s="87"/>
      <c r="G48" s="87"/>
      <c r="H48" s="87"/>
      <c r="I48" s="87"/>
    </row>
    <row r="49" spans="1:9" ht="15" customHeight="1">
      <c r="A49" s="87"/>
      <c r="B49" s="87"/>
      <c r="C49" s="88"/>
      <c r="D49" s="88"/>
      <c r="E49" s="89"/>
      <c r="F49" s="87"/>
      <c r="G49" s="87"/>
      <c r="H49" s="87"/>
      <c r="I49" s="87"/>
    </row>
    <row r="50" spans="1:9" ht="15" customHeight="1">
      <c r="A50" s="87"/>
      <c r="B50" s="87"/>
      <c r="C50" s="88"/>
      <c r="D50" s="88"/>
      <c r="E50" s="89"/>
      <c r="F50" s="87"/>
      <c r="G50" s="87"/>
      <c r="H50" s="87"/>
      <c r="I50" s="87"/>
    </row>
    <row r="51" spans="1:9" ht="15" customHeight="1">
      <c r="A51" s="87"/>
      <c r="B51" s="87"/>
      <c r="C51" s="88"/>
      <c r="D51" s="88"/>
      <c r="E51" s="89"/>
      <c r="F51" s="87"/>
      <c r="G51" s="87"/>
      <c r="H51" s="87"/>
      <c r="I51" s="87"/>
    </row>
    <row r="52" spans="1:9" ht="15" customHeight="1">
      <c r="A52" s="87"/>
      <c r="B52" s="87"/>
      <c r="C52" s="88"/>
      <c r="D52" s="88"/>
      <c r="E52" s="89"/>
      <c r="F52" s="87"/>
      <c r="G52" s="87"/>
      <c r="H52" s="87"/>
      <c r="I52" s="87"/>
    </row>
    <row r="53" spans="1:9" ht="15" customHeight="1">
      <c r="A53" s="87"/>
      <c r="B53" s="87"/>
      <c r="C53" s="88"/>
      <c r="D53" s="88"/>
      <c r="E53" s="89"/>
      <c r="F53" s="87"/>
      <c r="G53" s="87"/>
      <c r="H53" s="87"/>
      <c r="I53" s="87"/>
    </row>
    <row r="54" spans="1:9" ht="15" customHeight="1">
      <c r="A54" s="87"/>
      <c r="B54" s="87"/>
      <c r="C54" s="88"/>
      <c r="D54" s="88"/>
      <c r="E54" s="89"/>
      <c r="F54" s="87"/>
      <c r="G54" s="87"/>
      <c r="H54" s="87"/>
      <c r="I54" s="87"/>
    </row>
    <row r="55" spans="1:9" ht="15" customHeight="1">
      <c r="A55" s="87"/>
      <c r="B55" s="87"/>
      <c r="C55" s="88"/>
      <c r="D55" s="88"/>
      <c r="E55" s="89"/>
      <c r="F55" s="87"/>
      <c r="G55" s="87"/>
      <c r="H55" s="87"/>
      <c r="I55" s="87"/>
    </row>
    <row r="56" spans="1:9" ht="15" customHeight="1">
      <c r="A56" s="87"/>
      <c r="B56" s="87"/>
      <c r="C56" s="88"/>
      <c r="D56" s="88"/>
      <c r="E56" s="89"/>
      <c r="F56" s="87"/>
      <c r="G56" s="87"/>
      <c r="H56" s="87"/>
      <c r="I56" s="87"/>
    </row>
    <row r="57" spans="1:9" ht="15" customHeight="1">
      <c r="A57" s="87"/>
      <c r="B57" s="87"/>
      <c r="C57" s="88"/>
      <c r="D57" s="88"/>
      <c r="E57" s="89"/>
      <c r="F57" s="87"/>
      <c r="G57" s="87"/>
      <c r="H57" s="87"/>
      <c r="I57" s="87"/>
    </row>
    <row r="58" spans="1:9" ht="15" customHeight="1">
      <c r="A58" s="87"/>
      <c r="B58" s="87"/>
      <c r="C58" s="88"/>
      <c r="D58" s="88"/>
      <c r="E58" s="89"/>
      <c r="F58" s="87"/>
      <c r="G58" s="87"/>
      <c r="H58" s="87"/>
      <c r="I58" s="87"/>
    </row>
    <row r="59" spans="1:9" ht="15" customHeight="1">
      <c r="A59" s="87"/>
      <c r="B59" s="87"/>
      <c r="C59" s="88"/>
      <c r="D59" s="88"/>
      <c r="E59" s="89"/>
      <c r="F59" s="87"/>
      <c r="G59" s="87"/>
      <c r="H59" s="87"/>
      <c r="I59" s="87"/>
    </row>
    <row r="60" spans="1:9" ht="15" customHeight="1">
      <c r="A60" s="87"/>
      <c r="B60" s="87"/>
      <c r="C60" s="88"/>
      <c r="D60" s="88"/>
      <c r="E60" s="89"/>
      <c r="F60" s="87"/>
      <c r="G60" s="87"/>
      <c r="H60" s="87"/>
      <c r="I60" s="87"/>
    </row>
    <row r="61" spans="1:9" ht="15" customHeight="1">
      <c r="A61" s="87"/>
      <c r="B61" s="87"/>
      <c r="C61" s="88"/>
      <c r="D61" s="88"/>
      <c r="E61" s="89"/>
      <c r="F61" s="87"/>
      <c r="G61" s="87"/>
      <c r="H61" s="87"/>
      <c r="I61" s="87"/>
    </row>
    <row r="62" spans="1:9" ht="15" customHeight="1">
      <c r="A62" s="87"/>
      <c r="B62" s="87"/>
      <c r="C62" s="88"/>
      <c r="D62" s="88"/>
      <c r="E62" s="89"/>
      <c r="F62" s="87"/>
      <c r="G62" s="87"/>
      <c r="H62" s="87"/>
      <c r="I62" s="87"/>
    </row>
    <row r="63" spans="1:9" ht="15" customHeight="1">
      <c r="A63" s="87"/>
      <c r="B63" s="87"/>
      <c r="C63" s="88"/>
      <c r="D63" s="88"/>
      <c r="E63" s="89"/>
      <c r="F63" s="87"/>
      <c r="G63" s="87"/>
      <c r="H63" s="87"/>
      <c r="I63" s="87"/>
    </row>
    <row r="64" spans="1:9" ht="15" customHeight="1">
      <c r="A64" s="87"/>
      <c r="B64" s="87"/>
      <c r="C64" s="88"/>
      <c r="D64" s="88"/>
      <c r="E64" s="89"/>
      <c r="F64" s="87"/>
      <c r="G64" s="87"/>
      <c r="H64" s="87"/>
      <c r="I64" s="87"/>
    </row>
    <row r="65" spans="1:9" ht="15" customHeight="1">
      <c r="A65" s="87"/>
      <c r="B65" s="87"/>
      <c r="C65" s="88"/>
      <c r="D65" s="88"/>
      <c r="E65" s="89"/>
      <c r="F65" s="87"/>
      <c r="G65" s="87"/>
      <c r="H65" s="87"/>
      <c r="I65" s="87"/>
    </row>
    <row r="66" spans="1:9" ht="15" customHeight="1">
      <c r="A66" s="87"/>
      <c r="B66" s="87"/>
      <c r="C66" s="88"/>
      <c r="D66" s="88"/>
      <c r="E66" s="89"/>
      <c r="F66" s="87"/>
      <c r="G66" s="87"/>
      <c r="H66" s="87"/>
      <c r="I66" s="87"/>
    </row>
    <row r="67" spans="1:9" ht="15" customHeight="1">
      <c r="A67" s="87"/>
      <c r="B67" s="87"/>
      <c r="C67" s="88"/>
      <c r="D67" s="88"/>
      <c r="E67" s="89"/>
      <c r="F67" s="87"/>
      <c r="G67" s="87"/>
      <c r="H67" s="87"/>
      <c r="I67" s="87"/>
    </row>
    <row r="68" spans="1:9" ht="15" customHeight="1">
      <c r="A68" s="87"/>
      <c r="B68" s="87"/>
      <c r="C68" s="88"/>
      <c r="D68" s="88"/>
      <c r="E68" s="89"/>
      <c r="F68" s="87"/>
      <c r="G68" s="87"/>
      <c r="H68" s="87"/>
      <c r="I68" s="87"/>
    </row>
    <row r="69" spans="1:9" ht="15" customHeight="1">
      <c r="A69" s="87"/>
      <c r="B69" s="87"/>
      <c r="C69" s="88"/>
      <c r="D69" s="88"/>
      <c r="E69" s="89"/>
      <c r="F69" s="87"/>
      <c r="G69" s="87"/>
      <c r="H69" s="87"/>
      <c r="I69" s="87"/>
    </row>
    <row r="70" spans="1:9" ht="15" customHeight="1">
      <c r="A70" s="87"/>
      <c r="B70" s="87"/>
      <c r="C70" s="88"/>
      <c r="D70" s="88"/>
      <c r="E70" s="89"/>
      <c r="F70" s="87"/>
      <c r="G70" s="87"/>
      <c r="H70" s="87"/>
      <c r="I70" s="87"/>
    </row>
    <row r="71" spans="1:9" ht="15" customHeight="1">
      <c r="A71" s="87"/>
      <c r="B71" s="87"/>
      <c r="C71" s="88"/>
      <c r="D71" s="88"/>
      <c r="E71" s="89"/>
      <c r="F71" s="87"/>
      <c r="G71" s="87"/>
      <c r="H71" s="87"/>
      <c r="I71" s="87"/>
    </row>
    <row r="72" spans="1:9" ht="15" customHeight="1">
      <c r="A72" s="87"/>
      <c r="B72" s="87"/>
      <c r="C72" s="88"/>
      <c r="D72" s="88"/>
      <c r="E72" s="89"/>
      <c r="F72" s="87"/>
      <c r="G72" s="87"/>
      <c r="H72" s="87"/>
      <c r="I72" s="87"/>
    </row>
    <row r="73" spans="1:9" ht="15" customHeight="1">
      <c r="A73" s="87"/>
      <c r="B73" s="87"/>
      <c r="C73" s="88"/>
      <c r="D73" s="88"/>
      <c r="E73" s="89"/>
      <c r="F73" s="87"/>
      <c r="G73" s="87"/>
      <c r="H73" s="87"/>
      <c r="I73" s="87"/>
    </row>
    <row r="74" spans="1:9" ht="15" customHeight="1">
      <c r="A74" s="87"/>
      <c r="B74" s="87"/>
      <c r="C74" s="88"/>
      <c r="D74" s="88"/>
      <c r="E74" s="89"/>
      <c r="F74" s="87"/>
      <c r="G74" s="87"/>
      <c r="H74" s="87"/>
      <c r="I74" s="87"/>
    </row>
    <row r="75" spans="1:9" ht="15" customHeight="1">
      <c r="A75" s="87"/>
      <c r="B75" s="87"/>
      <c r="C75" s="88"/>
      <c r="D75" s="88"/>
      <c r="E75" s="89"/>
      <c r="F75" s="87"/>
      <c r="G75" s="87"/>
      <c r="H75" s="87"/>
      <c r="I75" s="87"/>
    </row>
    <row r="76" spans="1:9" ht="15" customHeight="1">
      <c r="A76" s="87"/>
      <c r="B76" s="87"/>
      <c r="C76" s="88"/>
      <c r="D76" s="88"/>
      <c r="E76" s="89"/>
      <c r="F76" s="87"/>
      <c r="G76" s="87"/>
      <c r="H76" s="87"/>
      <c r="I76" s="87"/>
    </row>
    <row r="77" spans="1:9" ht="15" customHeight="1">
      <c r="A77" s="87"/>
      <c r="B77" s="87"/>
      <c r="C77" s="88"/>
      <c r="D77" s="88"/>
      <c r="E77" s="89"/>
      <c r="F77" s="87"/>
      <c r="G77" s="87"/>
      <c r="H77" s="87"/>
      <c r="I77" s="87"/>
    </row>
    <row r="78" spans="1:9" ht="15" customHeight="1">
      <c r="A78" s="87"/>
      <c r="B78" s="87"/>
      <c r="C78" s="88"/>
      <c r="D78" s="88"/>
      <c r="E78" s="89"/>
      <c r="F78" s="87"/>
      <c r="G78" s="87"/>
      <c r="H78" s="87"/>
      <c r="I78" s="87"/>
    </row>
    <row r="79" spans="1:9" ht="15" customHeight="1">
      <c r="A79" s="87"/>
      <c r="B79" s="87"/>
      <c r="C79" s="88"/>
      <c r="D79" s="88"/>
      <c r="E79" s="89"/>
      <c r="F79" s="87"/>
      <c r="G79" s="87"/>
      <c r="H79" s="87"/>
      <c r="I79" s="87"/>
    </row>
    <row r="80" spans="1:9" ht="15" customHeight="1">
      <c r="A80" s="87"/>
      <c r="B80" s="87"/>
      <c r="C80" s="88"/>
      <c r="D80" s="88"/>
      <c r="E80" s="89"/>
      <c r="F80" s="87"/>
      <c r="G80" s="87"/>
      <c r="H80" s="87"/>
      <c r="I80" s="87"/>
    </row>
    <row r="81" spans="1:9" ht="15" customHeight="1">
      <c r="A81" s="87"/>
      <c r="B81" s="87"/>
      <c r="C81" s="88"/>
      <c r="D81" s="88"/>
      <c r="E81" s="89"/>
      <c r="F81" s="87"/>
      <c r="G81" s="87"/>
      <c r="H81" s="87"/>
      <c r="I81" s="87"/>
    </row>
    <row r="82" spans="1:9" ht="15" customHeight="1">
      <c r="A82" s="87"/>
      <c r="B82" s="87"/>
      <c r="C82" s="88"/>
      <c r="D82" s="88"/>
      <c r="E82" s="89"/>
      <c r="F82" s="87"/>
      <c r="G82" s="87"/>
      <c r="H82" s="87"/>
      <c r="I82" s="87"/>
    </row>
    <row r="83" spans="1:9" ht="15" customHeight="1">
      <c r="A83" s="87"/>
      <c r="B83" s="87"/>
      <c r="C83" s="88"/>
      <c r="D83" s="88"/>
      <c r="E83" s="89"/>
      <c r="F83" s="87"/>
      <c r="G83" s="87"/>
      <c r="H83" s="87"/>
      <c r="I83" s="87"/>
    </row>
    <row r="84" spans="1:9" ht="15" customHeight="1">
      <c r="A84" s="87"/>
      <c r="B84" s="87"/>
      <c r="C84" s="88"/>
      <c r="D84" s="88"/>
      <c r="E84" s="89"/>
      <c r="F84" s="87"/>
      <c r="G84" s="87"/>
      <c r="H84" s="87"/>
      <c r="I84" s="87"/>
    </row>
    <row r="85" spans="1:9" ht="15" customHeight="1">
      <c r="A85" s="87"/>
      <c r="B85" s="87"/>
      <c r="C85" s="88"/>
      <c r="D85" s="88"/>
      <c r="E85" s="89"/>
      <c r="F85" s="87"/>
      <c r="G85" s="87"/>
      <c r="H85" s="87"/>
      <c r="I85" s="87"/>
    </row>
    <row r="86" spans="1:9" ht="15" customHeight="1">
      <c r="A86" s="87"/>
      <c r="B86" s="87"/>
      <c r="C86" s="88"/>
      <c r="D86" s="88"/>
      <c r="E86" s="89"/>
      <c r="F86" s="87"/>
      <c r="G86" s="87"/>
      <c r="H86" s="87"/>
      <c r="I86" s="87"/>
    </row>
    <row r="87" spans="1:9" ht="15" customHeight="1">
      <c r="A87" s="87"/>
      <c r="B87" s="87"/>
      <c r="C87" s="88"/>
      <c r="D87" s="88"/>
      <c r="E87" s="89"/>
      <c r="F87" s="87"/>
      <c r="G87" s="87"/>
      <c r="H87" s="87"/>
      <c r="I87" s="87"/>
    </row>
    <row r="88" spans="1:9" ht="15" customHeight="1">
      <c r="A88" s="87"/>
      <c r="B88" s="87"/>
      <c r="C88" s="88"/>
      <c r="D88" s="88"/>
      <c r="E88" s="89"/>
      <c r="F88" s="87"/>
      <c r="G88" s="87"/>
      <c r="H88" s="87"/>
      <c r="I88" s="87"/>
    </row>
    <row r="89" spans="1:9" ht="15" customHeight="1">
      <c r="A89" s="87"/>
      <c r="B89" s="87"/>
      <c r="C89" s="88"/>
      <c r="D89" s="88"/>
      <c r="E89" s="89"/>
      <c r="F89" s="87"/>
      <c r="G89" s="87"/>
      <c r="H89" s="87"/>
      <c r="I89" s="87"/>
    </row>
    <row r="90" spans="1:9" ht="15" customHeight="1">
      <c r="A90" s="87"/>
      <c r="B90" s="87"/>
      <c r="C90" s="88"/>
      <c r="D90" s="88"/>
      <c r="E90" s="89"/>
      <c r="F90" s="87"/>
      <c r="G90" s="87"/>
      <c r="H90" s="87"/>
      <c r="I90" s="87"/>
    </row>
    <row r="91" spans="1:9" ht="15" customHeight="1">
      <c r="A91" s="87"/>
      <c r="B91" s="87"/>
      <c r="C91" s="88"/>
      <c r="D91" s="88"/>
      <c r="E91" s="89"/>
      <c r="F91" s="87"/>
      <c r="G91" s="87"/>
      <c r="H91" s="87"/>
      <c r="I91" s="87"/>
    </row>
    <row r="92" spans="1:9" ht="15" customHeight="1">
      <c r="A92" s="87"/>
      <c r="B92" s="87"/>
      <c r="C92" s="88"/>
      <c r="D92" s="88"/>
      <c r="E92" s="89"/>
      <c r="F92" s="87"/>
      <c r="G92" s="87"/>
      <c r="H92" s="87"/>
      <c r="I92" s="87"/>
    </row>
    <row r="93" spans="1:9" ht="15" customHeight="1">
      <c r="A93" s="87"/>
      <c r="B93" s="87"/>
      <c r="C93" s="88"/>
      <c r="D93" s="88"/>
      <c r="E93" s="89"/>
      <c r="F93" s="87"/>
      <c r="G93" s="87"/>
      <c r="H93" s="87"/>
      <c r="I93" s="87"/>
    </row>
    <row r="94" spans="1:9" ht="15" customHeight="1">
      <c r="A94" s="87"/>
      <c r="B94" s="87"/>
      <c r="C94" s="88"/>
      <c r="D94" s="88"/>
      <c r="E94" s="89"/>
      <c r="F94" s="87"/>
      <c r="G94" s="87"/>
      <c r="H94" s="87"/>
      <c r="I94" s="87"/>
    </row>
    <row r="95" spans="1:9" ht="15" customHeight="1">
      <c r="A95" s="87"/>
      <c r="B95" s="87"/>
      <c r="C95" s="88"/>
      <c r="D95" s="88"/>
      <c r="E95" s="89"/>
      <c r="F95" s="87"/>
      <c r="G95" s="87"/>
      <c r="H95" s="87"/>
      <c r="I95" s="87"/>
    </row>
    <row r="96" spans="1:9" ht="15" customHeight="1">
      <c r="A96" s="87"/>
      <c r="B96" s="87"/>
      <c r="C96" s="88"/>
      <c r="D96" s="88"/>
      <c r="E96" s="89"/>
      <c r="F96" s="87"/>
      <c r="G96" s="87"/>
      <c r="H96" s="87"/>
      <c r="I96" s="87"/>
    </row>
    <row r="97" spans="1:9" ht="15" customHeight="1">
      <c r="A97" s="87"/>
      <c r="B97" s="87"/>
      <c r="C97" s="88"/>
      <c r="D97" s="88"/>
      <c r="E97" s="89"/>
      <c r="F97" s="87"/>
      <c r="G97" s="87"/>
      <c r="H97" s="87"/>
      <c r="I97" s="87"/>
    </row>
    <row r="98" spans="1:9" ht="15" customHeight="1">
      <c r="A98" s="87"/>
      <c r="B98" s="87"/>
      <c r="C98" s="88"/>
      <c r="D98" s="88"/>
      <c r="E98" s="89"/>
      <c r="F98" s="87"/>
      <c r="G98" s="87"/>
      <c r="H98" s="87"/>
      <c r="I98" s="87"/>
    </row>
    <row r="99" spans="1:9" ht="15" customHeight="1">
      <c r="A99" s="87"/>
      <c r="B99" s="87"/>
      <c r="C99" s="88"/>
      <c r="D99" s="88"/>
      <c r="E99" s="89"/>
      <c r="F99" s="87"/>
      <c r="G99" s="87"/>
      <c r="H99" s="87"/>
      <c r="I99" s="87"/>
    </row>
    <row r="100" spans="1:9" ht="15" customHeight="1">
      <c r="A100" s="87"/>
      <c r="B100" s="87"/>
      <c r="C100" s="88"/>
      <c r="D100" s="88"/>
      <c r="E100" s="89"/>
      <c r="F100" s="87"/>
      <c r="G100" s="87"/>
      <c r="H100" s="87"/>
      <c r="I100" s="87"/>
    </row>
    <row r="101" spans="1:9" ht="15" customHeight="1">
      <c r="A101" s="87"/>
      <c r="B101" s="87"/>
      <c r="C101" s="88"/>
      <c r="D101" s="88"/>
      <c r="E101" s="89"/>
      <c r="F101" s="87"/>
      <c r="G101" s="87"/>
      <c r="H101" s="87"/>
      <c r="I101" s="87"/>
    </row>
    <row r="102" spans="1:9" ht="15" customHeight="1">
      <c r="A102" s="87"/>
      <c r="B102" s="87"/>
      <c r="C102" s="88"/>
      <c r="D102" s="88"/>
      <c r="E102" s="89"/>
      <c r="F102" s="87"/>
      <c r="G102" s="87"/>
      <c r="H102" s="87"/>
      <c r="I102" s="87"/>
    </row>
    <row r="103" spans="1:9" ht="15" customHeight="1">
      <c r="A103" s="87"/>
      <c r="B103" s="87"/>
      <c r="C103" s="88"/>
      <c r="D103" s="88"/>
      <c r="E103" s="89"/>
      <c r="F103" s="87"/>
      <c r="G103" s="87"/>
      <c r="H103" s="87"/>
      <c r="I103" s="87"/>
    </row>
    <row r="104" spans="1:9" ht="15" customHeight="1">
      <c r="A104" s="87"/>
      <c r="B104" s="87"/>
      <c r="C104" s="88"/>
      <c r="D104" s="88"/>
      <c r="E104" s="89"/>
      <c r="F104" s="87"/>
      <c r="G104" s="87"/>
      <c r="H104" s="87"/>
      <c r="I104" s="87"/>
    </row>
    <row r="105" spans="1:9" ht="15" customHeight="1">
      <c r="A105" s="87"/>
      <c r="B105" s="87"/>
      <c r="C105" s="88"/>
      <c r="D105" s="88"/>
      <c r="E105" s="89"/>
      <c r="F105" s="87"/>
      <c r="G105" s="87"/>
      <c r="H105" s="87"/>
      <c r="I105" s="87"/>
    </row>
    <row r="106" spans="1:9" ht="15" customHeight="1">
      <c r="A106" s="87"/>
      <c r="B106" s="87"/>
      <c r="C106" s="88"/>
      <c r="D106" s="88"/>
      <c r="E106" s="89"/>
      <c r="F106" s="87"/>
      <c r="G106" s="87"/>
      <c r="H106" s="87"/>
      <c r="I106" s="87"/>
    </row>
    <row r="107" spans="1:9" ht="15" customHeight="1">
      <c r="A107" s="87"/>
      <c r="B107" s="87"/>
      <c r="C107" s="88"/>
      <c r="D107" s="88"/>
      <c r="E107" s="89"/>
      <c r="F107" s="87"/>
      <c r="G107" s="87"/>
      <c r="H107" s="87"/>
      <c r="I107" s="87"/>
    </row>
    <row r="108" spans="1:9" ht="15" customHeight="1">
      <c r="A108" s="87"/>
      <c r="B108" s="87"/>
      <c r="C108" s="88"/>
      <c r="D108" s="88"/>
      <c r="E108" s="89"/>
      <c r="F108" s="87"/>
      <c r="G108" s="87"/>
      <c r="H108" s="87"/>
      <c r="I108" s="87"/>
    </row>
    <row r="109" spans="1:9" ht="15" customHeight="1">
      <c r="A109" s="87"/>
      <c r="B109" s="87"/>
      <c r="C109" s="88"/>
      <c r="D109" s="88"/>
      <c r="E109" s="89"/>
      <c r="F109" s="87"/>
      <c r="G109" s="87"/>
      <c r="H109" s="87"/>
      <c r="I109" s="87"/>
    </row>
    <row r="110" spans="1:9" ht="15" customHeight="1">
      <c r="A110" s="87"/>
      <c r="B110" s="87"/>
      <c r="C110" s="88"/>
      <c r="D110" s="88"/>
      <c r="E110" s="89"/>
      <c r="F110" s="87"/>
      <c r="G110" s="87"/>
      <c r="H110" s="87"/>
      <c r="I110" s="87"/>
    </row>
    <row r="111" spans="1:9" ht="15" customHeight="1">
      <c r="A111" s="87"/>
      <c r="B111" s="87"/>
      <c r="C111" s="88"/>
      <c r="D111" s="88"/>
      <c r="E111" s="89"/>
      <c r="F111" s="87"/>
      <c r="G111" s="87"/>
      <c r="H111" s="87"/>
      <c r="I111" s="87"/>
    </row>
    <row r="112" spans="1:9" ht="15" customHeight="1">
      <c r="A112" s="87"/>
      <c r="B112" s="87"/>
      <c r="C112" s="88"/>
      <c r="D112" s="88"/>
      <c r="E112" s="89"/>
      <c r="F112" s="87"/>
      <c r="G112" s="87"/>
      <c r="H112" s="87"/>
      <c r="I112" s="87"/>
    </row>
    <row r="113" spans="1:9" ht="15" customHeight="1">
      <c r="A113" s="87"/>
      <c r="B113" s="87"/>
      <c r="C113" s="88"/>
      <c r="D113" s="88"/>
      <c r="E113" s="89"/>
      <c r="F113" s="87"/>
      <c r="G113" s="87"/>
      <c r="H113" s="87"/>
      <c r="I113" s="87"/>
    </row>
    <row r="114" spans="1:9" ht="15" customHeight="1">
      <c r="A114" s="87"/>
      <c r="B114" s="87"/>
      <c r="C114" s="88"/>
      <c r="D114" s="88"/>
      <c r="E114" s="89"/>
      <c r="F114" s="87"/>
      <c r="G114" s="87"/>
      <c r="H114" s="87"/>
      <c r="I114" s="87"/>
    </row>
    <row r="115" spans="1:9" ht="15" customHeight="1">
      <c r="A115" s="87"/>
      <c r="B115" s="87"/>
      <c r="C115" s="88"/>
      <c r="D115" s="88"/>
      <c r="E115" s="89"/>
      <c r="F115" s="87"/>
      <c r="G115" s="87"/>
      <c r="H115" s="87"/>
      <c r="I115" s="87"/>
    </row>
    <row r="116" spans="1:9" ht="15" customHeight="1">
      <c r="A116" s="87"/>
      <c r="B116" s="87"/>
      <c r="C116" s="88"/>
      <c r="D116" s="88"/>
      <c r="E116" s="89"/>
      <c r="F116" s="87"/>
      <c r="G116" s="87"/>
      <c r="H116" s="87"/>
      <c r="I116" s="87"/>
    </row>
    <row r="117" spans="1:9" ht="15" customHeight="1">
      <c r="A117" s="87"/>
      <c r="B117" s="87"/>
      <c r="C117" s="88"/>
      <c r="D117" s="88"/>
      <c r="E117" s="89"/>
      <c r="F117" s="87"/>
      <c r="G117" s="87"/>
      <c r="H117" s="87"/>
      <c r="I117" s="87"/>
    </row>
    <row r="118" spans="1:9" ht="15" customHeight="1">
      <c r="A118" s="87"/>
      <c r="B118" s="87"/>
      <c r="C118" s="88"/>
      <c r="D118" s="88"/>
      <c r="E118" s="89"/>
      <c r="F118" s="87"/>
      <c r="G118" s="87"/>
      <c r="H118" s="87"/>
      <c r="I118" s="87"/>
    </row>
    <row r="119" spans="1:9" ht="15" customHeight="1">
      <c r="A119" s="87"/>
      <c r="B119" s="87"/>
      <c r="C119" s="88"/>
      <c r="D119" s="88"/>
      <c r="E119" s="89"/>
      <c r="F119" s="87"/>
      <c r="G119" s="87"/>
      <c r="H119" s="87"/>
      <c r="I119" s="87"/>
    </row>
    <row r="120" spans="1:9" ht="15" customHeight="1">
      <c r="A120" s="87"/>
      <c r="B120" s="87"/>
      <c r="C120" s="88"/>
      <c r="D120" s="88"/>
      <c r="E120" s="89"/>
      <c r="F120" s="87"/>
      <c r="G120" s="87"/>
      <c r="H120" s="87"/>
      <c r="I120" s="87"/>
    </row>
    <row r="121" spans="1:9" ht="15" customHeight="1">
      <c r="A121" s="87"/>
      <c r="B121" s="87"/>
      <c r="C121" s="88"/>
      <c r="D121" s="88"/>
      <c r="E121" s="89"/>
      <c r="F121" s="87"/>
      <c r="G121" s="87"/>
      <c r="H121" s="87"/>
      <c r="I121" s="87"/>
    </row>
    <row r="122" spans="1:9" ht="15" customHeight="1">
      <c r="A122" s="87"/>
      <c r="B122" s="87"/>
      <c r="C122" s="88"/>
      <c r="D122" s="88"/>
      <c r="E122" s="89"/>
      <c r="F122" s="87"/>
      <c r="G122" s="87"/>
      <c r="H122" s="87"/>
      <c r="I122" s="87"/>
    </row>
    <row r="123" spans="1:9" ht="15" customHeight="1">
      <c r="A123" s="87"/>
      <c r="B123" s="87"/>
      <c r="C123" s="88"/>
      <c r="D123" s="88"/>
      <c r="E123" s="89"/>
      <c r="F123" s="87"/>
      <c r="G123" s="87"/>
      <c r="H123" s="87"/>
      <c r="I123" s="87"/>
    </row>
    <row r="124" spans="1:9" ht="15" customHeight="1">
      <c r="A124" s="87"/>
      <c r="B124" s="87"/>
      <c r="C124" s="88"/>
      <c r="D124" s="88"/>
      <c r="E124" s="89"/>
      <c r="F124" s="87"/>
      <c r="G124" s="87"/>
      <c r="H124" s="87"/>
      <c r="I124" s="87"/>
    </row>
    <row r="125" spans="1:9" ht="15" customHeight="1">
      <c r="A125" s="87"/>
      <c r="B125" s="87"/>
      <c r="C125" s="88"/>
      <c r="D125" s="88"/>
      <c r="E125" s="89"/>
      <c r="F125" s="87"/>
      <c r="G125" s="87"/>
      <c r="H125" s="87"/>
      <c r="I125" s="87"/>
    </row>
    <row r="126" spans="1:9" ht="15" customHeight="1">
      <c r="A126" s="87"/>
      <c r="B126" s="87"/>
      <c r="C126" s="88"/>
      <c r="D126" s="88"/>
      <c r="E126" s="89"/>
      <c r="F126" s="87"/>
      <c r="G126" s="87"/>
      <c r="H126" s="87"/>
      <c r="I126" s="87"/>
    </row>
    <row r="127" spans="1:9" ht="15" customHeight="1">
      <c r="A127" s="87"/>
      <c r="B127" s="87"/>
      <c r="C127" s="88"/>
      <c r="D127" s="88"/>
      <c r="E127" s="89"/>
      <c r="F127" s="87"/>
      <c r="G127" s="87"/>
      <c r="H127" s="87"/>
      <c r="I127" s="87"/>
    </row>
    <row r="128" spans="1:9" ht="15" customHeight="1">
      <c r="A128" s="87"/>
      <c r="B128" s="87"/>
      <c r="C128" s="88"/>
      <c r="D128" s="88"/>
      <c r="E128" s="89"/>
      <c r="F128" s="87"/>
      <c r="G128" s="87"/>
      <c r="H128" s="87"/>
      <c r="I128" s="87"/>
    </row>
    <row r="129" spans="1:9" ht="15" customHeight="1">
      <c r="A129" s="87"/>
      <c r="B129" s="87"/>
      <c r="C129" s="88"/>
      <c r="D129" s="88"/>
      <c r="E129" s="89"/>
      <c r="F129" s="87"/>
      <c r="G129" s="87"/>
      <c r="H129" s="87"/>
      <c r="I129" s="87"/>
    </row>
    <row r="130" spans="1:9" ht="15" customHeight="1">
      <c r="A130" s="87"/>
      <c r="B130" s="87"/>
      <c r="C130" s="88"/>
      <c r="D130" s="88"/>
      <c r="E130" s="89"/>
      <c r="F130" s="87"/>
      <c r="G130" s="87"/>
      <c r="H130" s="87"/>
      <c r="I130" s="87"/>
    </row>
    <row r="131" spans="1:9" ht="15" customHeight="1">
      <c r="A131" s="87"/>
      <c r="B131" s="87"/>
      <c r="C131" s="88"/>
      <c r="D131" s="88"/>
      <c r="E131" s="89"/>
      <c r="F131" s="87"/>
      <c r="G131" s="87"/>
      <c r="H131" s="87"/>
      <c r="I131" s="87"/>
    </row>
    <row r="132" spans="1:9" ht="15" customHeight="1">
      <c r="A132" s="87"/>
      <c r="B132" s="87"/>
      <c r="C132" s="88"/>
      <c r="D132" s="88"/>
      <c r="E132" s="89"/>
      <c r="F132" s="87"/>
      <c r="G132" s="87"/>
      <c r="H132" s="87"/>
      <c r="I132" s="87"/>
    </row>
    <row r="133" spans="1:9" ht="15" customHeight="1">
      <c r="A133" s="87"/>
      <c r="B133" s="87"/>
      <c r="C133" s="88"/>
      <c r="D133" s="88"/>
      <c r="E133" s="89"/>
      <c r="F133" s="87"/>
      <c r="G133" s="87"/>
      <c r="H133" s="87"/>
      <c r="I133" s="87"/>
    </row>
    <row r="134" spans="1:9" ht="15" customHeight="1">
      <c r="A134" s="87"/>
      <c r="B134" s="87"/>
      <c r="C134" s="88"/>
      <c r="D134" s="88"/>
      <c r="E134" s="89"/>
      <c r="F134" s="87"/>
      <c r="G134" s="87"/>
      <c r="H134" s="87"/>
      <c r="I134" s="87"/>
    </row>
    <row r="135" spans="1:9" ht="15" customHeight="1">
      <c r="A135" s="87"/>
      <c r="B135" s="87"/>
      <c r="C135" s="88"/>
      <c r="D135" s="88"/>
      <c r="E135" s="89"/>
      <c r="F135" s="87"/>
      <c r="G135" s="87"/>
      <c r="H135" s="87"/>
      <c r="I135" s="87"/>
    </row>
    <row r="136" spans="1:9" ht="15" customHeight="1">
      <c r="A136" s="87"/>
      <c r="B136" s="87"/>
      <c r="C136" s="88"/>
      <c r="D136" s="88"/>
      <c r="E136" s="89"/>
      <c r="F136" s="87"/>
      <c r="G136" s="87"/>
      <c r="H136" s="87"/>
      <c r="I136" s="87"/>
    </row>
    <row r="137" spans="1:9" ht="15" customHeight="1">
      <c r="A137" s="87"/>
      <c r="B137" s="87"/>
      <c r="C137" s="88"/>
      <c r="D137" s="88"/>
      <c r="E137" s="89"/>
      <c r="F137" s="87"/>
      <c r="G137" s="87"/>
      <c r="H137" s="87"/>
      <c r="I137" s="87"/>
    </row>
    <row r="138" spans="1:9" ht="15" customHeight="1">
      <c r="A138" s="87"/>
      <c r="B138" s="87"/>
      <c r="C138" s="88"/>
      <c r="D138" s="88"/>
      <c r="E138" s="89"/>
      <c r="F138" s="87"/>
      <c r="G138" s="87"/>
      <c r="H138" s="87"/>
      <c r="I138" s="87"/>
    </row>
    <row r="139" spans="1:9" ht="15" customHeight="1">
      <c r="A139" s="87"/>
      <c r="B139" s="87"/>
      <c r="C139" s="88"/>
      <c r="D139" s="88"/>
      <c r="E139" s="89"/>
      <c r="F139" s="87"/>
      <c r="G139" s="87"/>
      <c r="H139" s="87"/>
      <c r="I139" s="87"/>
    </row>
    <row r="140" spans="1:9" ht="15" customHeight="1">
      <c r="A140" s="87"/>
      <c r="B140" s="87"/>
      <c r="C140" s="88"/>
      <c r="D140" s="88"/>
      <c r="E140" s="89"/>
      <c r="F140" s="87"/>
      <c r="G140" s="87"/>
      <c r="H140" s="87"/>
      <c r="I140" s="87"/>
    </row>
    <row r="141" spans="1:9" ht="15" customHeight="1">
      <c r="A141" s="87"/>
      <c r="B141" s="87"/>
      <c r="C141" s="88"/>
      <c r="D141" s="88"/>
      <c r="E141" s="89"/>
      <c r="F141" s="87"/>
      <c r="G141" s="87"/>
      <c r="H141" s="87"/>
      <c r="I141" s="87"/>
    </row>
    <row r="142" spans="1:9" ht="15" customHeight="1">
      <c r="A142" s="87"/>
      <c r="B142" s="87"/>
      <c r="C142" s="88"/>
      <c r="D142" s="88"/>
      <c r="E142" s="89"/>
      <c r="F142" s="87"/>
      <c r="G142" s="87"/>
      <c r="H142" s="87"/>
      <c r="I142" s="87"/>
    </row>
    <row r="143" spans="1:9" ht="15" customHeight="1">
      <c r="A143" s="87"/>
      <c r="B143" s="87"/>
      <c r="C143" s="88"/>
      <c r="D143" s="88"/>
      <c r="E143" s="89"/>
      <c r="F143" s="87"/>
      <c r="G143" s="87"/>
      <c r="H143" s="87"/>
      <c r="I143" s="87"/>
    </row>
    <row r="144" spans="1:9" ht="15" customHeight="1">
      <c r="A144" s="87"/>
      <c r="B144" s="87"/>
      <c r="C144" s="88"/>
      <c r="D144" s="88"/>
      <c r="E144" s="89"/>
      <c r="F144" s="87"/>
      <c r="G144" s="87"/>
      <c r="H144" s="87"/>
      <c r="I144" s="87"/>
    </row>
    <row r="145" spans="1:9" ht="15" customHeight="1">
      <c r="A145" s="87"/>
      <c r="B145" s="87"/>
      <c r="C145" s="88"/>
      <c r="D145" s="88"/>
      <c r="E145" s="89"/>
      <c r="F145" s="87"/>
      <c r="G145" s="87"/>
      <c r="H145" s="87"/>
      <c r="I145" s="87"/>
    </row>
    <row r="146" spans="1:9" ht="15" customHeight="1">
      <c r="A146" s="87"/>
      <c r="B146" s="87"/>
      <c r="C146" s="88"/>
      <c r="D146" s="88"/>
      <c r="E146" s="89"/>
      <c r="F146" s="87"/>
      <c r="G146" s="87"/>
      <c r="H146" s="87"/>
      <c r="I146" s="87"/>
    </row>
    <row r="147" spans="1:9" ht="15" customHeight="1">
      <c r="A147" s="87"/>
      <c r="B147" s="87"/>
      <c r="C147" s="88"/>
      <c r="D147" s="88"/>
      <c r="E147" s="89"/>
      <c r="F147" s="87"/>
      <c r="G147" s="87"/>
      <c r="H147" s="87"/>
      <c r="I147" s="87"/>
    </row>
    <row r="148" spans="1:9" ht="15" customHeight="1">
      <c r="A148" s="87"/>
      <c r="B148" s="87"/>
      <c r="C148" s="88"/>
      <c r="D148" s="88"/>
      <c r="E148" s="89"/>
      <c r="F148" s="87"/>
      <c r="G148" s="87"/>
      <c r="H148" s="87"/>
      <c r="I148" s="87"/>
    </row>
    <row r="149" spans="1:9" ht="15" customHeight="1">
      <c r="A149" s="87"/>
      <c r="B149" s="87"/>
      <c r="C149" s="88"/>
      <c r="D149" s="88"/>
      <c r="E149" s="89"/>
      <c r="F149" s="87"/>
      <c r="G149" s="87"/>
      <c r="H149" s="87"/>
      <c r="I149" s="87"/>
    </row>
    <row r="150" spans="1:9" ht="15" customHeight="1">
      <c r="A150" s="87"/>
      <c r="B150" s="87"/>
      <c r="C150" s="88"/>
      <c r="D150" s="88"/>
      <c r="E150" s="89"/>
      <c r="F150" s="87"/>
      <c r="G150" s="87"/>
      <c r="H150" s="87"/>
      <c r="I150" s="87"/>
    </row>
    <row r="151" spans="1:9" ht="15" customHeight="1">
      <c r="A151" s="87"/>
      <c r="B151" s="87"/>
      <c r="C151" s="88"/>
      <c r="D151" s="88"/>
      <c r="E151" s="89"/>
      <c r="F151" s="87"/>
      <c r="G151" s="87"/>
      <c r="H151" s="87"/>
      <c r="I151" s="87"/>
    </row>
    <row r="152" spans="1:9" ht="15" customHeight="1">
      <c r="A152" s="87"/>
      <c r="B152" s="87"/>
      <c r="C152" s="88"/>
      <c r="D152" s="88"/>
      <c r="E152" s="89"/>
      <c r="F152" s="87"/>
      <c r="G152" s="87"/>
      <c r="H152" s="87"/>
      <c r="I152" s="87"/>
    </row>
    <row r="153" spans="1:9" ht="15" customHeight="1">
      <c r="A153" s="87"/>
      <c r="B153" s="87"/>
      <c r="C153" s="88"/>
      <c r="D153" s="88"/>
      <c r="E153" s="89"/>
      <c r="F153" s="87"/>
      <c r="G153" s="87"/>
      <c r="H153" s="87"/>
      <c r="I153" s="87"/>
    </row>
    <row r="154" spans="1:9" ht="15" customHeight="1">
      <c r="A154" s="87"/>
      <c r="B154" s="87"/>
      <c r="C154" s="88"/>
      <c r="D154" s="88"/>
      <c r="E154" s="89"/>
      <c r="F154" s="87"/>
      <c r="G154" s="87"/>
      <c r="H154" s="87"/>
      <c r="I154" s="87"/>
    </row>
    <row r="155" spans="1:9" ht="15" customHeight="1">
      <c r="A155" s="87"/>
      <c r="B155" s="87"/>
      <c r="C155" s="88"/>
      <c r="D155" s="88"/>
      <c r="E155" s="89"/>
      <c r="F155" s="87"/>
      <c r="G155" s="87"/>
      <c r="H155" s="87"/>
      <c r="I155" s="87"/>
    </row>
    <row r="156" spans="1:9" ht="15" customHeight="1">
      <c r="A156" s="87"/>
      <c r="B156" s="87"/>
      <c r="C156" s="88"/>
      <c r="D156" s="88"/>
      <c r="E156" s="89"/>
      <c r="F156" s="87"/>
      <c r="G156" s="87"/>
      <c r="H156" s="87"/>
      <c r="I156" s="87"/>
    </row>
    <row r="157" spans="1:9" ht="15" customHeight="1">
      <c r="A157" s="87"/>
      <c r="B157" s="87"/>
      <c r="C157" s="88"/>
      <c r="D157" s="88"/>
      <c r="E157" s="89"/>
      <c r="F157" s="87"/>
      <c r="G157" s="87"/>
      <c r="H157" s="87"/>
      <c r="I157" s="87"/>
    </row>
    <row r="158" spans="1:9" ht="15" customHeight="1">
      <c r="A158" s="87"/>
      <c r="B158" s="87"/>
      <c r="C158" s="88"/>
      <c r="D158" s="88"/>
      <c r="E158" s="89"/>
      <c r="F158" s="87"/>
      <c r="G158" s="87"/>
      <c r="H158" s="87"/>
      <c r="I158" s="87"/>
    </row>
    <row r="159" spans="1:9" ht="15" customHeight="1">
      <c r="A159" s="87"/>
      <c r="B159" s="87"/>
      <c r="C159" s="88"/>
      <c r="D159" s="88"/>
      <c r="E159" s="89"/>
      <c r="F159" s="87"/>
      <c r="G159" s="87"/>
      <c r="H159" s="87"/>
      <c r="I159" s="87"/>
    </row>
    <row r="160" spans="1:9" ht="15" customHeight="1">
      <c r="A160" s="87"/>
      <c r="B160" s="87"/>
      <c r="C160" s="88"/>
      <c r="D160" s="88"/>
      <c r="E160" s="89"/>
      <c r="F160" s="87"/>
      <c r="G160" s="87"/>
      <c r="H160" s="87"/>
      <c r="I160" s="87"/>
    </row>
    <row r="161" spans="1:9" ht="15" customHeight="1">
      <c r="A161" s="87"/>
      <c r="B161" s="87"/>
      <c r="C161" s="88"/>
      <c r="D161" s="88"/>
      <c r="E161" s="89"/>
      <c r="F161" s="87"/>
      <c r="G161" s="87"/>
      <c r="H161" s="87"/>
      <c r="I161" s="87"/>
    </row>
    <row r="162" spans="1:9" ht="15" customHeight="1">
      <c r="A162" s="87"/>
      <c r="B162" s="87"/>
      <c r="C162" s="88"/>
      <c r="D162" s="88"/>
      <c r="E162" s="89"/>
      <c r="F162" s="87"/>
      <c r="G162" s="87"/>
      <c r="H162" s="87"/>
      <c r="I162" s="87"/>
    </row>
    <row r="163" spans="1:9" ht="15" customHeight="1">
      <c r="A163" s="87"/>
      <c r="B163" s="87"/>
      <c r="C163" s="88"/>
      <c r="D163" s="88"/>
      <c r="E163" s="89"/>
      <c r="F163" s="87"/>
      <c r="G163" s="87"/>
      <c r="H163" s="87"/>
      <c r="I163" s="87"/>
    </row>
    <row r="164" spans="1:9" ht="15" customHeight="1">
      <c r="A164" s="87"/>
      <c r="B164" s="87"/>
      <c r="C164" s="88"/>
      <c r="D164" s="88"/>
      <c r="E164" s="89"/>
      <c r="F164" s="87"/>
      <c r="G164" s="87"/>
      <c r="H164" s="87"/>
      <c r="I164" s="87"/>
    </row>
    <row r="165" spans="1:9" ht="15" customHeight="1">
      <c r="A165" s="87"/>
      <c r="B165" s="87"/>
      <c r="C165" s="88"/>
      <c r="D165" s="88"/>
      <c r="E165" s="89"/>
      <c r="F165" s="87"/>
      <c r="G165" s="87"/>
      <c r="H165" s="87"/>
      <c r="I165" s="87"/>
    </row>
    <row r="166" spans="1:9" ht="15" customHeight="1">
      <c r="A166" s="87"/>
      <c r="B166" s="87"/>
      <c r="C166" s="88"/>
      <c r="D166" s="88"/>
      <c r="E166" s="89"/>
      <c r="F166" s="87"/>
      <c r="G166" s="87"/>
      <c r="H166" s="87"/>
      <c r="I166" s="87"/>
    </row>
    <row r="167" spans="1:9" ht="15" customHeight="1">
      <c r="A167" s="87"/>
      <c r="B167" s="87"/>
      <c r="C167" s="88"/>
      <c r="D167" s="88"/>
      <c r="E167" s="89"/>
      <c r="F167" s="87"/>
      <c r="G167" s="87"/>
      <c r="H167" s="87"/>
      <c r="I167" s="87"/>
    </row>
    <row r="168" spans="1:9" ht="15" customHeight="1">
      <c r="A168" s="87"/>
      <c r="B168" s="87"/>
      <c r="C168" s="88"/>
      <c r="D168" s="88"/>
      <c r="E168" s="89"/>
      <c r="F168" s="87"/>
      <c r="G168" s="87"/>
      <c r="H168" s="87"/>
      <c r="I168" s="87"/>
    </row>
    <row r="169" spans="1:9" ht="15" customHeight="1">
      <c r="A169" s="87"/>
      <c r="B169" s="87"/>
      <c r="C169" s="88"/>
      <c r="D169" s="88"/>
      <c r="E169" s="89"/>
      <c r="F169" s="87"/>
      <c r="G169" s="87"/>
      <c r="H169" s="87"/>
      <c r="I169" s="87"/>
    </row>
    <row r="170" spans="1:9" ht="15" customHeight="1">
      <c r="A170" s="87"/>
      <c r="B170" s="87"/>
      <c r="C170" s="88"/>
      <c r="D170" s="88"/>
      <c r="E170" s="89"/>
      <c r="F170" s="87"/>
      <c r="G170" s="87"/>
      <c r="H170" s="87"/>
      <c r="I170" s="87"/>
    </row>
    <row r="171" spans="1:9" ht="15" customHeight="1">
      <c r="A171" s="87"/>
      <c r="B171" s="87"/>
      <c r="C171" s="88"/>
      <c r="D171" s="88"/>
      <c r="E171" s="89"/>
      <c r="F171" s="87"/>
      <c r="G171" s="87"/>
      <c r="H171" s="87"/>
      <c r="I171" s="87"/>
    </row>
    <row r="172" spans="1:9" ht="15" customHeight="1">
      <c r="A172" s="87"/>
      <c r="B172" s="87"/>
      <c r="C172" s="88"/>
      <c r="D172" s="88"/>
      <c r="E172" s="89"/>
      <c r="F172" s="87"/>
      <c r="G172" s="87"/>
      <c r="H172" s="87"/>
      <c r="I172" s="87"/>
    </row>
    <row r="173" spans="1:9" ht="15" customHeight="1">
      <c r="A173" s="87"/>
      <c r="B173" s="87"/>
      <c r="C173" s="88"/>
      <c r="D173" s="88"/>
      <c r="E173" s="89"/>
      <c r="F173" s="87"/>
      <c r="G173" s="87"/>
      <c r="H173" s="87"/>
      <c r="I173" s="87"/>
    </row>
    <row r="174" spans="1:9" ht="15" customHeight="1">
      <c r="A174" s="87"/>
      <c r="B174" s="87"/>
      <c r="C174" s="88"/>
      <c r="D174" s="88"/>
      <c r="E174" s="89"/>
      <c r="F174" s="87"/>
      <c r="G174" s="87"/>
      <c r="H174" s="87"/>
      <c r="I174" s="87"/>
    </row>
    <row r="175" spans="1:9" ht="15" customHeight="1">
      <c r="A175" s="87"/>
      <c r="B175" s="87"/>
      <c r="C175" s="88"/>
      <c r="D175" s="88"/>
      <c r="E175" s="89"/>
      <c r="F175" s="87"/>
      <c r="G175" s="87"/>
      <c r="H175" s="87"/>
      <c r="I175" s="87"/>
    </row>
    <row r="176" spans="1:9" ht="15" customHeight="1">
      <c r="A176" s="87"/>
      <c r="B176" s="87"/>
      <c r="C176" s="88"/>
      <c r="D176" s="88"/>
      <c r="E176" s="89"/>
      <c r="F176" s="87"/>
      <c r="G176" s="87"/>
      <c r="H176" s="87"/>
      <c r="I176" s="87"/>
    </row>
    <row r="177" spans="1:9" ht="15" customHeight="1">
      <c r="A177" s="87"/>
      <c r="B177" s="87"/>
      <c r="C177" s="88"/>
      <c r="D177" s="88"/>
      <c r="E177" s="89"/>
      <c r="F177" s="87"/>
      <c r="G177" s="87"/>
      <c r="H177" s="87"/>
      <c r="I177" s="87"/>
    </row>
    <row r="178" spans="1:9" ht="15" customHeight="1">
      <c r="A178" s="87"/>
      <c r="B178" s="87"/>
      <c r="C178" s="88"/>
      <c r="D178" s="88"/>
      <c r="E178" s="89"/>
      <c r="F178" s="87"/>
      <c r="G178" s="87"/>
      <c r="H178" s="87"/>
      <c r="I178" s="87"/>
    </row>
    <row r="179" spans="1:9" ht="15" customHeight="1">
      <c r="A179" s="87"/>
      <c r="B179" s="87"/>
      <c r="C179" s="88"/>
      <c r="D179" s="88"/>
      <c r="E179" s="89"/>
      <c r="F179" s="87"/>
      <c r="G179" s="87"/>
      <c r="H179" s="87"/>
      <c r="I179" s="87"/>
    </row>
    <row r="180" spans="1:9" ht="15" customHeight="1">
      <c r="A180" s="87"/>
      <c r="B180" s="87"/>
      <c r="C180" s="88"/>
      <c r="D180" s="88"/>
      <c r="E180" s="89"/>
      <c r="F180" s="87"/>
      <c r="G180" s="87"/>
      <c r="H180" s="87"/>
      <c r="I180" s="87"/>
    </row>
    <row r="181" spans="1:9" ht="15" customHeight="1">
      <c r="A181" s="87"/>
      <c r="B181" s="87"/>
      <c r="C181" s="88"/>
      <c r="D181" s="88"/>
      <c r="E181" s="89"/>
      <c r="F181" s="87"/>
      <c r="G181" s="87"/>
      <c r="H181" s="87"/>
      <c r="I181" s="87"/>
    </row>
    <row r="182" spans="1:9" ht="15" customHeight="1">
      <c r="A182" s="87"/>
      <c r="B182" s="87"/>
      <c r="C182" s="88"/>
      <c r="D182" s="88"/>
      <c r="E182" s="89"/>
      <c r="F182" s="87"/>
      <c r="G182" s="87"/>
      <c r="H182" s="87"/>
      <c r="I182" s="87"/>
    </row>
    <row r="183" spans="1:9" ht="15" customHeight="1">
      <c r="A183" s="87"/>
      <c r="B183" s="87"/>
      <c r="C183" s="88"/>
      <c r="D183" s="88"/>
      <c r="E183" s="89"/>
      <c r="F183" s="87"/>
      <c r="G183" s="87"/>
      <c r="H183" s="87"/>
      <c r="I183" s="87"/>
    </row>
    <row r="184" spans="1:9" ht="15" customHeight="1">
      <c r="A184" s="87"/>
      <c r="B184" s="87"/>
      <c r="C184" s="88"/>
      <c r="D184" s="88"/>
      <c r="E184" s="89"/>
      <c r="F184" s="87"/>
      <c r="G184" s="87"/>
      <c r="H184" s="87"/>
      <c r="I184" s="87"/>
    </row>
    <row r="185" spans="1:4" ht="15" customHeight="1">
      <c r="A185" s="87"/>
      <c r="B185" s="87"/>
      <c r="C185" s="88"/>
      <c r="D185" s="88"/>
    </row>
    <row r="186" spans="1:4" ht="15" customHeight="1">
      <c r="A186" s="87"/>
      <c r="B186" s="87"/>
      <c r="C186" s="88"/>
      <c r="D186" s="88"/>
    </row>
    <row r="187" spans="1:4" ht="15" customHeight="1">
      <c r="A187" s="87"/>
      <c r="B187" s="87"/>
      <c r="C187" s="88"/>
      <c r="D187" s="88"/>
    </row>
    <row r="188" spans="1:4" ht="15" customHeight="1">
      <c r="A188" s="87"/>
      <c r="B188" s="87"/>
      <c r="C188" s="88"/>
      <c r="D188" s="88"/>
    </row>
    <row r="189" spans="1:4" ht="15" customHeight="1">
      <c r="A189" s="87"/>
      <c r="B189" s="87"/>
      <c r="C189" s="88"/>
      <c r="D189" s="88"/>
    </row>
    <row r="190" spans="1:4" ht="15" customHeight="1">
      <c r="A190" s="87"/>
      <c r="B190" s="87"/>
      <c r="C190" s="88"/>
      <c r="D190" s="88"/>
    </row>
    <row r="191" spans="1:4" ht="15" customHeight="1">
      <c r="A191" s="87"/>
      <c r="B191" s="87"/>
      <c r="C191" s="88"/>
      <c r="D191" s="88"/>
    </row>
    <row r="192" spans="1:4" ht="15" customHeight="1">
      <c r="A192" s="87"/>
      <c r="B192" s="87"/>
      <c r="C192" s="88"/>
      <c r="D192" s="88"/>
    </row>
    <row r="193" spans="1:4" ht="15" customHeight="1">
      <c r="A193" s="87"/>
      <c r="B193" s="87"/>
      <c r="C193" s="88"/>
      <c r="D193" s="88"/>
    </row>
    <row r="194" spans="1:4" ht="15" customHeight="1">
      <c r="A194" s="87"/>
      <c r="B194" s="87"/>
      <c r="C194" s="88"/>
      <c r="D194" s="88"/>
    </row>
    <row r="195" spans="1:4" ht="15" customHeight="1">
      <c r="A195" s="87"/>
      <c r="B195" s="87"/>
      <c r="C195" s="88"/>
      <c r="D195" s="88"/>
    </row>
    <row r="196" spans="1:4" ht="15" customHeight="1">
      <c r="A196" s="87"/>
      <c r="B196" s="87"/>
      <c r="C196" s="88"/>
      <c r="D196" s="88"/>
    </row>
    <row r="197" spans="1:4" ht="15" customHeight="1">
      <c r="A197" s="87"/>
      <c r="B197" s="87"/>
      <c r="C197" s="88"/>
      <c r="D197" s="88"/>
    </row>
    <row r="198" spans="1:4" ht="15" customHeight="1">
      <c r="A198" s="87"/>
      <c r="B198" s="87"/>
      <c r="C198" s="88"/>
      <c r="D198" s="88"/>
    </row>
    <row r="199" spans="1:4" ht="15" customHeight="1">
      <c r="A199" s="87"/>
      <c r="B199" s="87"/>
      <c r="C199" s="88"/>
      <c r="D199" s="88"/>
    </row>
    <row r="200" spans="1:4" ht="15" customHeight="1">
      <c r="A200" s="87"/>
      <c r="B200" s="87"/>
      <c r="C200" s="88"/>
      <c r="D200" s="88"/>
    </row>
    <row r="201" spans="1:4" ht="15" customHeight="1">
      <c r="A201" s="87"/>
      <c r="B201" s="87"/>
      <c r="C201" s="88"/>
      <c r="D201" s="88"/>
    </row>
    <row r="202" spans="1:4" ht="15" customHeight="1">
      <c r="A202" s="87"/>
      <c r="B202" s="87"/>
      <c r="C202" s="88"/>
      <c r="D202" s="88"/>
    </row>
    <row r="203" spans="1:4" ht="15" customHeight="1">
      <c r="A203" s="87"/>
      <c r="B203" s="87"/>
      <c r="C203" s="88"/>
      <c r="D203" s="88"/>
    </row>
    <row r="204" spans="1:4" ht="15" customHeight="1">
      <c r="A204" s="87"/>
      <c r="B204" s="87"/>
      <c r="C204" s="88"/>
      <c r="D204" s="88"/>
    </row>
    <row r="205" spans="1:4" ht="15" customHeight="1">
      <c r="A205" s="87"/>
      <c r="B205" s="87"/>
      <c r="C205" s="88"/>
      <c r="D205" s="88"/>
    </row>
    <row r="206" spans="1:4" ht="15" customHeight="1">
      <c r="A206" s="87"/>
      <c r="B206" s="87"/>
      <c r="C206" s="88"/>
      <c r="D206" s="88"/>
    </row>
    <row r="207" spans="1:4" ht="15" customHeight="1">
      <c r="A207" s="87"/>
      <c r="B207" s="87"/>
      <c r="C207" s="88"/>
      <c r="D207" s="88"/>
    </row>
    <row r="208" spans="1:4" ht="15" customHeight="1">
      <c r="A208" s="87"/>
      <c r="B208" s="87"/>
      <c r="C208" s="88"/>
      <c r="D208" s="88"/>
    </row>
    <row r="209" spans="1:4" ht="15" customHeight="1">
      <c r="A209" s="87"/>
      <c r="B209" s="87"/>
      <c r="C209" s="88"/>
      <c r="D209" s="88"/>
    </row>
    <row r="210" spans="1:4" ht="15" customHeight="1">
      <c r="A210" s="87"/>
      <c r="B210" s="87"/>
      <c r="C210" s="88"/>
      <c r="D210" s="88"/>
    </row>
    <row r="211" spans="1:4" ht="15" customHeight="1">
      <c r="A211" s="87"/>
      <c r="B211" s="87"/>
      <c r="C211" s="88"/>
      <c r="D211" s="88"/>
    </row>
    <row r="212" spans="1:4" ht="15" customHeight="1">
      <c r="A212" s="87"/>
      <c r="B212" s="87"/>
      <c r="C212" s="88"/>
      <c r="D212" s="88"/>
    </row>
    <row r="213" spans="1:4" ht="15" customHeight="1">
      <c r="A213" s="87"/>
      <c r="B213" s="87"/>
      <c r="C213" s="88"/>
      <c r="D213" s="88"/>
    </row>
    <row r="214" spans="1:4" ht="15" customHeight="1">
      <c r="A214" s="87"/>
      <c r="B214" s="87"/>
      <c r="C214" s="88"/>
      <c r="D214" s="88"/>
    </row>
    <row r="215" spans="1:4" ht="15" customHeight="1">
      <c r="A215" s="87"/>
      <c r="B215" s="87"/>
      <c r="C215" s="88"/>
      <c r="D215" s="88"/>
    </row>
    <row r="216" spans="1:4" ht="15" customHeight="1">
      <c r="A216" s="87"/>
      <c r="B216" s="87"/>
      <c r="C216" s="88"/>
      <c r="D216" s="88"/>
    </row>
    <row r="217" spans="1:4" ht="15" customHeight="1">
      <c r="A217" s="87"/>
      <c r="B217" s="87"/>
      <c r="C217" s="88"/>
      <c r="D217" s="88"/>
    </row>
    <row r="218" spans="1:4" ht="15" customHeight="1">
      <c r="A218" s="87"/>
      <c r="B218" s="87"/>
      <c r="C218" s="88"/>
      <c r="D218" s="88"/>
    </row>
    <row r="219" spans="1:4" ht="15" customHeight="1">
      <c r="A219" s="87"/>
      <c r="B219" s="87"/>
      <c r="C219" s="88"/>
      <c r="D219" s="88"/>
    </row>
    <row r="220" spans="1:4" ht="15" customHeight="1">
      <c r="A220" s="87"/>
      <c r="B220" s="87"/>
      <c r="C220" s="88"/>
      <c r="D220" s="88"/>
    </row>
    <row r="221" spans="1:4" ht="15" customHeight="1">
      <c r="A221" s="87"/>
      <c r="B221" s="87"/>
      <c r="C221" s="88"/>
      <c r="D221" s="88"/>
    </row>
    <row r="222" spans="1:4" ht="15" customHeight="1">
      <c r="A222" s="87"/>
      <c r="B222" s="87"/>
      <c r="C222" s="88"/>
      <c r="D222" s="88"/>
    </row>
    <row r="223" spans="1:4" ht="15" customHeight="1">
      <c r="A223" s="87"/>
      <c r="B223" s="87"/>
      <c r="C223" s="88"/>
      <c r="D223" s="88"/>
    </row>
    <row r="224" spans="1:4" ht="15" customHeight="1">
      <c r="A224" s="87"/>
      <c r="B224" s="87"/>
      <c r="C224" s="88"/>
      <c r="D224" s="88"/>
    </row>
    <row r="225" spans="1:4" ht="15" customHeight="1">
      <c r="A225" s="87"/>
      <c r="B225" s="87"/>
      <c r="C225" s="88"/>
      <c r="D225" s="88"/>
    </row>
    <row r="226" spans="1:4" ht="15" customHeight="1">
      <c r="A226" s="87"/>
      <c r="B226" s="87"/>
      <c r="C226" s="88"/>
      <c r="D226" s="88"/>
    </row>
  </sheetData>
  <sheetProtection/>
  <mergeCells count="15">
    <mergeCell ref="A1:I1"/>
    <mergeCell ref="D2:I2"/>
    <mergeCell ref="A18:B18"/>
    <mergeCell ref="A3:A4"/>
    <mergeCell ref="A5:A6"/>
    <mergeCell ref="A9:A10"/>
    <mergeCell ref="A11:A12"/>
    <mergeCell ref="A13:A14"/>
    <mergeCell ref="B3:B4"/>
    <mergeCell ref="C3:C4"/>
    <mergeCell ref="D3:D4"/>
    <mergeCell ref="E3:E4"/>
    <mergeCell ref="F3:F4"/>
    <mergeCell ref="G3:G4"/>
    <mergeCell ref="H5:H15"/>
  </mergeCells>
  <printOptions/>
  <pageMargins left="0.2" right="0.16" top="1" bottom="1" header="0.51" footer="0.51"/>
  <pageSetup fitToHeight="1" fitToWidth="1"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workbookViewId="0" topLeftCell="A1">
      <selection activeCell="G23" sqref="G23"/>
    </sheetView>
  </sheetViews>
  <sheetFormatPr defaultColWidth="9.00390625" defaultRowHeight="14.25"/>
  <cols>
    <col min="1" max="1" width="10.50390625" style="1" customWidth="1"/>
    <col min="2" max="2" width="10.00390625" style="1" customWidth="1"/>
    <col min="3" max="3" width="17.125" style="38" customWidth="1"/>
    <col min="4" max="4" width="7.625" style="1" customWidth="1"/>
    <col min="5" max="5" width="12.375" style="39" customWidth="1"/>
    <col min="6" max="6" width="9.375" style="1" customWidth="1"/>
    <col min="7" max="7" width="13.125" style="1" customWidth="1"/>
    <col min="8" max="8" width="8.50390625" style="1" customWidth="1"/>
    <col min="9" max="9" width="12.50390625" style="43" customWidth="1"/>
    <col min="10" max="16384" width="9.00390625" style="1" customWidth="1"/>
  </cols>
  <sheetData>
    <row r="1" spans="1:9" ht="30" customHeight="1">
      <c r="A1" s="4" t="s">
        <v>174</v>
      </c>
      <c r="B1" s="4"/>
      <c r="C1" s="5"/>
      <c r="D1" s="4"/>
      <c r="E1" s="6"/>
      <c r="F1" s="4"/>
      <c r="G1" s="4"/>
      <c r="H1" s="4"/>
      <c r="I1" s="40"/>
    </row>
    <row r="2" spans="1:9" s="2" customFormat="1" ht="30" customHeight="1">
      <c r="A2" s="7" t="s">
        <v>1</v>
      </c>
      <c r="B2" s="8"/>
      <c r="C2" s="9"/>
      <c r="D2" s="10" t="s">
        <v>2</v>
      </c>
      <c r="E2" s="11"/>
      <c r="F2" s="10"/>
      <c r="G2" s="10"/>
      <c r="H2" s="10"/>
      <c r="I2" s="10"/>
    </row>
    <row r="3" spans="1:9" s="2" customFormat="1" ht="36" customHeight="1">
      <c r="A3" s="44" t="s">
        <v>3</v>
      </c>
      <c r="B3" s="44" t="s">
        <v>4</v>
      </c>
      <c r="C3" s="45" t="s">
        <v>5</v>
      </c>
      <c r="D3" s="44" t="s">
        <v>7</v>
      </c>
      <c r="E3" s="46" t="s">
        <v>8</v>
      </c>
      <c r="F3" s="46" t="s">
        <v>9</v>
      </c>
      <c r="G3" s="47" t="s">
        <v>10</v>
      </c>
      <c r="H3" s="44" t="s">
        <v>11</v>
      </c>
      <c r="I3" s="44" t="s">
        <v>12</v>
      </c>
    </row>
    <row r="4" spans="1:9" s="2" customFormat="1" ht="31.5" customHeight="1">
      <c r="A4" s="48"/>
      <c r="B4" s="49"/>
      <c r="C4" s="50"/>
      <c r="D4" s="49"/>
      <c r="E4" s="51"/>
      <c r="F4" s="51"/>
      <c r="G4" s="52"/>
      <c r="H4" s="49"/>
      <c r="I4" s="49"/>
    </row>
    <row r="5" spans="1:9" s="2" customFormat="1" ht="30" customHeight="1">
      <c r="A5" s="16" t="s">
        <v>175</v>
      </c>
      <c r="B5" s="12">
        <v>1</v>
      </c>
      <c r="C5" s="53" t="s">
        <v>176</v>
      </c>
      <c r="D5" s="12">
        <v>1</v>
      </c>
      <c r="E5" s="18">
        <v>104</v>
      </c>
      <c r="F5" s="19">
        <v>6</v>
      </c>
      <c r="G5" s="20">
        <f>D5*E5*F5</f>
        <v>624</v>
      </c>
      <c r="H5" s="21" t="s">
        <v>155</v>
      </c>
      <c r="I5" s="12" t="s">
        <v>29</v>
      </c>
    </row>
    <row r="6" spans="1:9" s="2" customFormat="1" ht="30" customHeight="1">
      <c r="A6" s="23"/>
      <c r="B6" s="12">
        <v>2</v>
      </c>
      <c r="C6" s="53" t="s">
        <v>177</v>
      </c>
      <c r="D6" s="12">
        <v>1</v>
      </c>
      <c r="E6" s="18">
        <v>104</v>
      </c>
      <c r="F6" s="19">
        <v>6</v>
      </c>
      <c r="G6" s="20">
        <f>D6*E6*F6</f>
        <v>624</v>
      </c>
      <c r="H6" s="21"/>
      <c r="I6" s="12" t="s">
        <v>29</v>
      </c>
    </row>
    <row r="7" spans="1:9" s="2" customFormat="1" ht="30" customHeight="1">
      <c r="A7" s="24" t="s">
        <v>152</v>
      </c>
      <c r="B7" s="25">
        <v>2</v>
      </c>
      <c r="C7" s="26"/>
      <c r="D7" s="24">
        <v>2</v>
      </c>
      <c r="E7" s="27"/>
      <c r="F7" s="24"/>
      <c r="G7" s="27">
        <f>SUM(G5:G6)</f>
        <v>1248</v>
      </c>
      <c r="H7" s="24"/>
      <c r="I7" s="41"/>
    </row>
    <row r="8" spans="1:9" s="2" customFormat="1" ht="18.75" customHeight="1">
      <c r="A8" s="28"/>
      <c r="B8" s="29"/>
      <c r="C8" s="30"/>
      <c r="D8" s="29"/>
      <c r="E8" s="31"/>
      <c r="F8" s="32"/>
      <c r="G8" s="32"/>
      <c r="H8" s="29"/>
      <c r="I8" s="42"/>
    </row>
    <row r="9" spans="1:9" s="3" customFormat="1" ht="30" customHeight="1">
      <c r="A9" s="33"/>
      <c r="B9" s="33"/>
      <c r="C9" s="54"/>
      <c r="D9" s="55"/>
      <c r="E9" s="56"/>
      <c r="F9" s="56"/>
      <c r="G9" s="56"/>
      <c r="H9" s="56"/>
      <c r="I9" s="56"/>
    </row>
  </sheetData>
  <sheetProtection/>
  <mergeCells count="14">
    <mergeCell ref="A1:I1"/>
    <mergeCell ref="D2:I2"/>
    <mergeCell ref="A9:B9"/>
    <mergeCell ref="A3:A4"/>
    <mergeCell ref="A5:A6"/>
    <mergeCell ref="B3:B4"/>
    <mergeCell ref="C3:C4"/>
    <mergeCell ref="D3:D4"/>
    <mergeCell ref="E3:E4"/>
    <mergeCell ref="F3:F4"/>
    <mergeCell ref="G3:G4"/>
    <mergeCell ref="H3:H4"/>
    <mergeCell ref="H5:H6"/>
    <mergeCell ref="I3:I4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73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11.00390625" style="0" customWidth="1"/>
    <col min="2" max="2" width="13.75390625" style="0" customWidth="1"/>
    <col min="3" max="3" width="13.875" style="0" customWidth="1"/>
    <col min="4" max="4" width="12.75390625" style="0" customWidth="1"/>
    <col min="5" max="5" width="13.125" style="0" customWidth="1"/>
    <col min="7" max="7" width="12.875" style="0" customWidth="1"/>
    <col min="9" max="9" width="10.375" style="0" customWidth="1"/>
  </cols>
  <sheetData>
    <row r="1" spans="1:9" s="1" customFormat="1" ht="30" customHeight="1">
      <c r="A1" s="4" t="s">
        <v>178</v>
      </c>
      <c r="B1" s="4"/>
      <c r="C1" s="5"/>
      <c r="D1" s="4"/>
      <c r="E1" s="6"/>
      <c r="F1" s="4"/>
      <c r="G1" s="4"/>
      <c r="H1" s="4"/>
      <c r="I1" s="40"/>
    </row>
    <row r="2" spans="1:9" s="2" customFormat="1" ht="24.75" customHeight="1">
      <c r="A2" s="7" t="s">
        <v>1</v>
      </c>
      <c r="B2" s="8"/>
      <c r="C2" s="9"/>
      <c r="D2" s="10" t="s">
        <v>2</v>
      </c>
      <c r="E2" s="11"/>
      <c r="F2" s="10"/>
      <c r="G2" s="10"/>
      <c r="H2" s="10"/>
      <c r="I2" s="10"/>
    </row>
    <row r="3" spans="1:9" s="2" customFormat="1" ht="31.5" customHeight="1">
      <c r="A3" s="12" t="s">
        <v>3</v>
      </c>
      <c r="B3" s="12" t="s">
        <v>4</v>
      </c>
      <c r="C3" s="13" t="s">
        <v>5</v>
      </c>
      <c r="D3" s="12" t="s">
        <v>7</v>
      </c>
      <c r="E3" s="14" t="s">
        <v>8</v>
      </c>
      <c r="F3" s="14" t="s">
        <v>9</v>
      </c>
      <c r="G3" s="15" t="s">
        <v>10</v>
      </c>
      <c r="H3" s="12" t="s">
        <v>11</v>
      </c>
      <c r="I3" s="12" t="s">
        <v>12</v>
      </c>
    </row>
    <row r="4" spans="1:9" s="2" customFormat="1" ht="19.5" customHeight="1">
      <c r="A4" s="16" t="s">
        <v>175</v>
      </c>
      <c r="B4" s="12">
        <v>1</v>
      </c>
      <c r="C4" s="17" t="s">
        <v>179</v>
      </c>
      <c r="D4" s="12">
        <v>1</v>
      </c>
      <c r="E4" s="18">
        <v>104</v>
      </c>
      <c r="F4" s="19">
        <v>6</v>
      </c>
      <c r="G4" s="20">
        <f>D4*E4*F4</f>
        <v>624</v>
      </c>
      <c r="H4" s="21" t="s">
        <v>180</v>
      </c>
      <c r="I4" s="12" t="s">
        <v>59</v>
      </c>
    </row>
    <row r="5" spans="1:9" s="2" customFormat="1" ht="19.5" customHeight="1">
      <c r="A5" s="22"/>
      <c r="B5" s="12">
        <v>2</v>
      </c>
      <c r="C5" s="17" t="s">
        <v>181</v>
      </c>
      <c r="D5" s="12">
        <v>1</v>
      </c>
      <c r="E5" s="18">
        <v>104</v>
      </c>
      <c r="F5" s="19">
        <v>6</v>
      </c>
      <c r="G5" s="20">
        <f>D5*E5*F5</f>
        <v>624</v>
      </c>
      <c r="H5" s="21"/>
      <c r="I5" s="12" t="s">
        <v>59</v>
      </c>
    </row>
    <row r="6" spans="1:9" s="2" customFormat="1" ht="19.5" customHeight="1">
      <c r="A6" s="22"/>
      <c r="B6" s="12">
        <v>3</v>
      </c>
      <c r="C6" s="17" t="s">
        <v>182</v>
      </c>
      <c r="D6" s="12">
        <v>1</v>
      </c>
      <c r="E6" s="18">
        <v>104</v>
      </c>
      <c r="F6" s="19">
        <v>6</v>
      </c>
      <c r="G6" s="20">
        <f aca="true" t="shared" si="0" ref="G6:G30">D6*E6*F6</f>
        <v>624</v>
      </c>
      <c r="H6" s="21"/>
      <c r="I6" s="12" t="s">
        <v>59</v>
      </c>
    </row>
    <row r="7" spans="1:9" s="2" customFormat="1" ht="19.5" customHeight="1">
      <c r="A7" s="22"/>
      <c r="B7" s="12">
        <v>4</v>
      </c>
      <c r="C7" s="17" t="s">
        <v>183</v>
      </c>
      <c r="D7" s="12">
        <v>1</v>
      </c>
      <c r="E7" s="18">
        <v>104</v>
      </c>
      <c r="F7" s="19">
        <v>6</v>
      </c>
      <c r="G7" s="20">
        <f t="shared" si="0"/>
        <v>624</v>
      </c>
      <c r="H7" s="21"/>
      <c r="I7" s="12" t="s">
        <v>59</v>
      </c>
    </row>
    <row r="8" spans="1:9" s="2" customFormat="1" ht="19.5" customHeight="1">
      <c r="A8" s="22"/>
      <c r="B8" s="12">
        <v>5</v>
      </c>
      <c r="C8" s="17" t="s">
        <v>184</v>
      </c>
      <c r="D8" s="12">
        <v>1</v>
      </c>
      <c r="E8" s="18">
        <v>104</v>
      </c>
      <c r="F8" s="19">
        <v>6</v>
      </c>
      <c r="G8" s="20">
        <f t="shared" si="0"/>
        <v>624</v>
      </c>
      <c r="H8" s="21"/>
      <c r="I8" s="12" t="s">
        <v>59</v>
      </c>
    </row>
    <row r="9" spans="1:9" s="2" customFormat="1" ht="19.5" customHeight="1">
      <c r="A9" s="22"/>
      <c r="B9" s="12">
        <v>6</v>
      </c>
      <c r="C9" s="17" t="s">
        <v>185</v>
      </c>
      <c r="D9" s="12">
        <v>1</v>
      </c>
      <c r="E9" s="18">
        <v>104</v>
      </c>
      <c r="F9" s="19">
        <v>6</v>
      </c>
      <c r="G9" s="20">
        <f t="shared" si="0"/>
        <v>624</v>
      </c>
      <c r="H9" s="21"/>
      <c r="I9" s="12" t="s">
        <v>59</v>
      </c>
    </row>
    <row r="10" spans="1:9" s="2" customFormat="1" ht="19.5" customHeight="1">
      <c r="A10" s="22"/>
      <c r="B10" s="12">
        <v>7</v>
      </c>
      <c r="C10" s="17" t="s">
        <v>186</v>
      </c>
      <c r="D10" s="12">
        <v>1</v>
      </c>
      <c r="E10" s="18">
        <v>104</v>
      </c>
      <c r="F10" s="19">
        <v>6</v>
      </c>
      <c r="G10" s="20">
        <f t="shared" si="0"/>
        <v>624</v>
      </c>
      <c r="H10" s="21"/>
      <c r="I10" s="12" t="s">
        <v>59</v>
      </c>
    </row>
    <row r="11" spans="1:9" s="2" customFormat="1" ht="19.5" customHeight="1">
      <c r="A11" s="22"/>
      <c r="B11" s="12">
        <v>8</v>
      </c>
      <c r="C11" s="17" t="s">
        <v>187</v>
      </c>
      <c r="D11" s="12">
        <v>1</v>
      </c>
      <c r="E11" s="18">
        <v>104</v>
      </c>
      <c r="F11" s="19">
        <v>6</v>
      </c>
      <c r="G11" s="20">
        <f t="shared" si="0"/>
        <v>624</v>
      </c>
      <c r="H11" s="21"/>
      <c r="I11" s="12" t="s">
        <v>59</v>
      </c>
    </row>
    <row r="12" spans="1:9" s="2" customFormat="1" ht="19.5" customHeight="1">
      <c r="A12" s="22"/>
      <c r="B12" s="12">
        <v>9</v>
      </c>
      <c r="C12" s="17" t="s">
        <v>188</v>
      </c>
      <c r="D12" s="12">
        <v>1</v>
      </c>
      <c r="E12" s="18">
        <v>104</v>
      </c>
      <c r="F12" s="19">
        <v>6</v>
      </c>
      <c r="G12" s="20">
        <f t="shared" si="0"/>
        <v>624</v>
      </c>
      <c r="H12" s="21"/>
      <c r="I12" s="12" t="s">
        <v>59</v>
      </c>
    </row>
    <row r="13" spans="1:9" s="2" customFormat="1" ht="19.5" customHeight="1">
      <c r="A13" s="22"/>
      <c r="B13" s="12">
        <v>10</v>
      </c>
      <c r="C13" s="17" t="s">
        <v>189</v>
      </c>
      <c r="D13" s="12">
        <v>1</v>
      </c>
      <c r="E13" s="18">
        <v>104</v>
      </c>
      <c r="F13" s="19">
        <v>6</v>
      </c>
      <c r="G13" s="20">
        <f t="shared" si="0"/>
        <v>624</v>
      </c>
      <c r="H13" s="21"/>
      <c r="I13" s="12" t="s">
        <v>59</v>
      </c>
    </row>
    <row r="14" spans="1:9" s="2" customFormat="1" ht="19.5" customHeight="1">
      <c r="A14" s="22"/>
      <c r="B14" s="12">
        <v>11</v>
      </c>
      <c r="C14" s="17" t="s">
        <v>190</v>
      </c>
      <c r="D14" s="12">
        <v>1</v>
      </c>
      <c r="E14" s="18">
        <v>104</v>
      </c>
      <c r="F14" s="19">
        <v>6</v>
      </c>
      <c r="G14" s="20">
        <f t="shared" si="0"/>
        <v>624</v>
      </c>
      <c r="H14" s="21"/>
      <c r="I14" s="12" t="s">
        <v>59</v>
      </c>
    </row>
    <row r="15" spans="1:9" s="2" customFormat="1" ht="19.5" customHeight="1">
      <c r="A15" s="22"/>
      <c r="B15" s="12">
        <v>12</v>
      </c>
      <c r="C15" s="17" t="s">
        <v>191</v>
      </c>
      <c r="D15" s="12">
        <v>1</v>
      </c>
      <c r="E15" s="18">
        <v>104</v>
      </c>
      <c r="F15" s="19">
        <v>6</v>
      </c>
      <c r="G15" s="20">
        <f t="shared" si="0"/>
        <v>624</v>
      </c>
      <c r="H15" s="21"/>
      <c r="I15" s="12" t="s">
        <v>59</v>
      </c>
    </row>
    <row r="16" spans="1:9" s="2" customFormat="1" ht="19.5" customHeight="1">
      <c r="A16" s="22"/>
      <c r="B16" s="12">
        <v>13</v>
      </c>
      <c r="C16" s="17" t="s">
        <v>192</v>
      </c>
      <c r="D16" s="12">
        <v>1</v>
      </c>
      <c r="E16" s="18">
        <v>104</v>
      </c>
      <c r="F16" s="19">
        <v>6</v>
      </c>
      <c r="G16" s="20">
        <f t="shared" si="0"/>
        <v>624</v>
      </c>
      <c r="H16" s="21"/>
      <c r="I16" s="12" t="s">
        <v>59</v>
      </c>
    </row>
    <row r="17" spans="1:9" s="2" customFormat="1" ht="19.5" customHeight="1">
      <c r="A17" s="22"/>
      <c r="B17" s="12">
        <v>14</v>
      </c>
      <c r="C17" s="17" t="s">
        <v>193</v>
      </c>
      <c r="D17" s="12">
        <v>1</v>
      </c>
      <c r="E17" s="18">
        <v>104</v>
      </c>
      <c r="F17" s="19">
        <v>6</v>
      </c>
      <c r="G17" s="20">
        <f t="shared" si="0"/>
        <v>624</v>
      </c>
      <c r="H17" s="21"/>
      <c r="I17" s="12" t="s">
        <v>59</v>
      </c>
    </row>
    <row r="18" spans="1:9" s="2" customFormat="1" ht="19.5" customHeight="1">
      <c r="A18" s="22"/>
      <c r="B18" s="12">
        <v>15</v>
      </c>
      <c r="C18" s="17" t="s">
        <v>194</v>
      </c>
      <c r="D18" s="12">
        <v>1</v>
      </c>
      <c r="E18" s="18">
        <v>104</v>
      </c>
      <c r="F18" s="19">
        <v>6</v>
      </c>
      <c r="G18" s="20">
        <f t="shared" si="0"/>
        <v>624</v>
      </c>
      <c r="H18" s="21"/>
      <c r="I18" s="12" t="s">
        <v>59</v>
      </c>
    </row>
    <row r="19" spans="1:9" s="2" customFormat="1" ht="19.5" customHeight="1">
      <c r="A19" s="22"/>
      <c r="B19" s="12">
        <v>16</v>
      </c>
      <c r="C19" s="17" t="s">
        <v>195</v>
      </c>
      <c r="D19" s="12">
        <v>1</v>
      </c>
      <c r="E19" s="18">
        <v>104</v>
      </c>
      <c r="F19" s="19">
        <v>6</v>
      </c>
      <c r="G19" s="20">
        <f t="shared" si="0"/>
        <v>624</v>
      </c>
      <c r="H19" s="21"/>
      <c r="I19" s="12" t="s">
        <v>59</v>
      </c>
    </row>
    <row r="20" spans="1:9" s="2" customFormat="1" ht="19.5" customHeight="1">
      <c r="A20" s="22"/>
      <c r="B20" s="12">
        <v>17</v>
      </c>
      <c r="C20" s="17" t="s">
        <v>196</v>
      </c>
      <c r="D20" s="12">
        <v>1</v>
      </c>
      <c r="E20" s="18">
        <v>104</v>
      </c>
      <c r="F20" s="19">
        <v>6</v>
      </c>
      <c r="G20" s="20">
        <f t="shared" si="0"/>
        <v>624</v>
      </c>
      <c r="H20" s="21"/>
      <c r="I20" s="12" t="s">
        <v>59</v>
      </c>
    </row>
    <row r="21" spans="1:9" s="2" customFormat="1" ht="19.5" customHeight="1">
      <c r="A21" s="22"/>
      <c r="B21" s="12">
        <v>18</v>
      </c>
      <c r="C21" s="17" t="s">
        <v>197</v>
      </c>
      <c r="D21" s="12">
        <v>1</v>
      </c>
      <c r="E21" s="18">
        <v>104</v>
      </c>
      <c r="F21" s="19">
        <v>6</v>
      </c>
      <c r="G21" s="20">
        <f t="shared" si="0"/>
        <v>624</v>
      </c>
      <c r="H21" s="21"/>
      <c r="I21" s="12" t="s">
        <v>59</v>
      </c>
    </row>
    <row r="22" spans="1:9" s="2" customFormat="1" ht="19.5" customHeight="1">
      <c r="A22" s="22"/>
      <c r="B22" s="12">
        <v>19</v>
      </c>
      <c r="C22" s="17" t="s">
        <v>198</v>
      </c>
      <c r="D22" s="12">
        <v>1</v>
      </c>
      <c r="E22" s="18">
        <v>104</v>
      </c>
      <c r="F22" s="19">
        <v>6</v>
      </c>
      <c r="G22" s="20">
        <f t="shared" si="0"/>
        <v>624</v>
      </c>
      <c r="H22" s="21"/>
      <c r="I22" s="12" t="s">
        <v>59</v>
      </c>
    </row>
    <row r="23" spans="1:9" s="2" customFormat="1" ht="19.5" customHeight="1">
      <c r="A23" s="22"/>
      <c r="B23" s="12">
        <v>20</v>
      </c>
      <c r="C23" s="17" t="s">
        <v>199</v>
      </c>
      <c r="D23" s="12">
        <v>1</v>
      </c>
      <c r="E23" s="18">
        <v>104</v>
      </c>
      <c r="F23" s="19">
        <v>6</v>
      </c>
      <c r="G23" s="20">
        <f t="shared" si="0"/>
        <v>624</v>
      </c>
      <c r="H23" s="21"/>
      <c r="I23" s="12" t="s">
        <v>59</v>
      </c>
    </row>
    <row r="24" spans="1:9" s="2" customFormat="1" ht="19.5" customHeight="1">
      <c r="A24" s="22"/>
      <c r="B24" s="12">
        <v>21</v>
      </c>
      <c r="C24" s="17" t="s">
        <v>200</v>
      </c>
      <c r="D24" s="12">
        <v>1</v>
      </c>
      <c r="E24" s="18">
        <v>104</v>
      </c>
      <c r="F24" s="19">
        <v>6</v>
      </c>
      <c r="G24" s="20">
        <f t="shared" si="0"/>
        <v>624</v>
      </c>
      <c r="H24" s="21"/>
      <c r="I24" s="12" t="s">
        <v>59</v>
      </c>
    </row>
    <row r="25" spans="1:9" s="2" customFormat="1" ht="19.5" customHeight="1">
      <c r="A25" s="22"/>
      <c r="B25" s="12">
        <v>22</v>
      </c>
      <c r="C25" s="17" t="s">
        <v>201</v>
      </c>
      <c r="D25" s="12">
        <v>1</v>
      </c>
      <c r="E25" s="18">
        <v>104</v>
      </c>
      <c r="F25" s="19">
        <v>6</v>
      </c>
      <c r="G25" s="20">
        <f t="shared" si="0"/>
        <v>624</v>
      </c>
      <c r="H25" s="21"/>
      <c r="I25" s="12" t="s">
        <v>59</v>
      </c>
    </row>
    <row r="26" spans="1:9" s="2" customFormat="1" ht="19.5" customHeight="1">
      <c r="A26" s="22"/>
      <c r="B26" s="12">
        <v>23</v>
      </c>
      <c r="C26" s="17" t="s">
        <v>202</v>
      </c>
      <c r="D26" s="12">
        <v>1</v>
      </c>
      <c r="E26" s="18">
        <v>104</v>
      </c>
      <c r="F26" s="19">
        <v>6</v>
      </c>
      <c r="G26" s="20">
        <f t="shared" si="0"/>
        <v>624</v>
      </c>
      <c r="H26" s="21"/>
      <c r="I26" s="12" t="s">
        <v>59</v>
      </c>
    </row>
    <row r="27" spans="1:9" s="2" customFormat="1" ht="19.5" customHeight="1">
      <c r="A27" s="22"/>
      <c r="B27" s="12">
        <v>24</v>
      </c>
      <c r="C27" s="17" t="s">
        <v>203</v>
      </c>
      <c r="D27" s="12">
        <v>1</v>
      </c>
      <c r="E27" s="18">
        <v>104</v>
      </c>
      <c r="F27" s="19">
        <v>6</v>
      </c>
      <c r="G27" s="20">
        <f t="shared" si="0"/>
        <v>624</v>
      </c>
      <c r="H27" s="21"/>
      <c r="I27" s="12" t="s">
        <v>59</v>
      </c>
    </row>
    <row r="28" spans="1:9" s="2" customFormat="1" ht="19.5" customHeight="1">
      <c r="A28" s="22"/>
      <c r="B28" s="12">
        <v>25</v>
      </c>
      <c r="C28" s="17" t="s">
        <v>204</v>
      </c>
      <c r="D28" s="12">
        <v>1</v>
      </c>
      <c r="E28" s="18">
        <v>104</v>
      </c>
      <c r="F28" s="19">
        <v>6</v>
      </c>
      <c r="G28" s="20">
        <f t="shared" si="0"/>
        <v>624</v>
      </c>
      <c r="H28" s="21"/>
      <c r="I28" s="12" t="s">
        <v>59</v>
      </c>
    </row>
    <row r="29" spans="1:9" s="2" customFormat="1" ht="19.5" customHeight="1">
      <c r="A29" s="22"/>
      <c r="B29" s="12">
        <v>26</v>
      </c>
      <c r="C29" s="17" t="s">
        <v>205</v>
      </c>
      <c r="D29" s="12">
        <v>1</v>
      </c>
      <c r="E29" s="18">
        <v>104</v>
      </c>
      <c r="F29" s="19">
        <v>6</v>
      </c>
      <c r="G29" s="20">
        <f t="shared" si="0"/>
        <v>624</v>
      </c>
      <c r="H29" s="21"/>
      <c r="I29" s="12" t="s">
        <v>59</v>
      </c>
    </row>
    <row r="30" spans="1:9" s="2" customFormat="1" ht="19.5" customHeight="1">
      <c r="A30" s="23"/>
      <c r="B30" s="12">
        <v>27</v>
      </c>
      <c r="C30" s="17" t="s">
        <v>206</v>
      </c>
      <c r="D30" s="12">
        <v>1</v>
      </c>
      <c r="E30" s="18">
        <v>104</v>
      </c>
      <c r="F30" s="19">
        <v>6</v>
      </c>
      <c r="G30" s="20">
        <f t="shared" si="0"/>
        <v>624</v>
      </c>
      <c r="H30" s="21"/>
      <c r="I30" s="12" t="s">
        <v>59</v>
      </c>
    </row>
    <row r="31" spans="1:9" s="2" customFormat="1" ht="24.75" customHeight="1">
      <c r="A31" s="24" t="s">
        <v>152</v>
      </c>
      <c r="B31" s="25">
        <v>27</v>
      </c>
      <c r="C31" s="26"/>
      <c r="D31" s="24">
        <v>27</v>
      </c>
      <c r="E31" s="27"/>
      <c r="F31" s="24"/>
      <c r="G31" s="27">
        <f>SUM(G4:G30)</f>
        <v>16848</v>
      </c>
      <c r="H31" s="24"/>
      <c r="I31" s="41"/>
    </row>
    <row r="32" spans="1:9" s="2" customFormat="1" ht="15.75" customHeight="1">
      <c r="A32" s="28"/>
      <c r="B32" s="29"/>
      <c r="C32" s="30"/>
      <c r="D32" s="29"/>
      <c r="E32" s="31"/>
      <c r="F32" s="32"/>
      <c r="G32" s="32"/>
      <c r="H32" s="29"/>
      <c r="I32" s="42"/>
    </row>
    <row r="33" spans="1:9" s="3" customFormat="1" ht="30" customHeight="1">
      <c r="A33" s="33"/>
      <c r="B33" s="33"/>
      <c r="C33" s="34"/>
      <c r="D33" s="35"/>
      <c r="E33" s="36"/>
      <c r="F33" s="37"/>
      <c r="G33" s="37"/>
      <c r="H33" s="37"/>
      <c r="I33" s="35"/>
    </row>
    <row r="34" spans="3:9" s="1" customFormat="1" ht="14.25">
      <c r="C34" s="38"/>
      <c r="E34" s="39"/>
      <c r="I34" s="43"/>
    </row>
    <row r="35" spans="3:9" s="1" customFormat="1" ht="14.25">
      <c r="C35" s="38"/>
      <c r="E35" s="39"/>
      <c r="I35" s="43"/>
    </row>
  </sheetData>
  <sheetProtection/>
  <mergeCells count="5">
    <mergeCell ref="A1:I1"/>
    <mergeCell ref="D2:I2"/>
    <mergeCell ref="A33:B33"/>
    <mergeCell ref="A4:A30"/>
    <mergeCell ref="H4:H30"/>
  </mergeCells>
  <printOptions/>
  <pageMargins left="0.75" right="0.3541666666666667" top="0.7868055555555555" bottom="1" header="0.5" footer="0.5"/>
  <pageSetup fitToHeight="1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区人力资源和社会保障局荷城分局</dc:creator>
  <cp:keywords/>
  <dc:description/>
  <cp:lastModifiedBy>守护天使1381662000</cp:lastModifiedBy>
  <cp:lastPrinted>2022-01-28T02:16:53Z</cp:lastPrinted>
  <dcterms:created xsi:type="dcterms:W3CDTF">2011-05-25T12:11:24Z</dcterms:created>
  <dcterms:modified xsi:type="dcterms:W3CDTF">2023-07-25T09:03:04Z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99B043F4E67E4A8D9FDD4FD1ECEAFD0F_13</vt:lpwstr>
  </property>
</Properties>
</file>