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“三保”预算审核报表-预算编制情况表" sheetId="1" r:id="rId1"/>
  </sheets>
  <definedNames>
    <definedName name="_xlnm.Print_Titles" localSheetId="0">'“三保”预算审核报表-预算编制情况表'!$5:$5</definedName>
  </definedNames>
  <calcPr calcId="144525"/>
</workbook>
</file>

<file path=xl/sharedStrings.xml><?xml version="1.0" encoding="utf-8"?>
<sst xmlns="http://schemas.openxmlformats.org/spreadsheetml/2006/main" count="52" uniqueCount="52">
  <si>
    <t>附件17</t>
  </si>
  <si>
    <t>佛山市高明区2023年“三保”预算编制情况表</t>
  </si>
  <si>
    <t>单位：万元</t>
  </si>
  <si>
    <t>项  目</t>
  </si>
  <si>
    <t>预算编制数</t>
  </si>
  <si>
    <t>“三保”预算合计</t>
  </si>
  <si>
    <t>一、保基本民生支出</t>
  </si>
  <si>
    <t>（一）教育经费支出</t>
  </si>
  <si>
    <t>1、学前教育幼儿资助</t>
  </si>
  <si>
    <t>2、城乡义务教育生均公用经费（含提高寄宿制学校等公用经费水平）</t>
  </si>
  <si>
    <t>3、义务教育阶段特殊教育学校和随班就读残疾学生生均公用经费</t>
  </si>
  <si>
    <t>4、义务教育免费提供教科书及小学一年级字典</t>
  </si>
  <si>
    <t>5、家庭经济困难学生生活补助</t>
  </si>
  <si>
    <t>6、农村义务教育学生营养改善计划</t>
  </si>
  <si>
    <t>7、普通高中国家助学金</t>
  </si>
  <si>
    <t>8、普通高中免学杂费</t>
  </si>
  <si>
    <t>9、中职教育国家助学金</t>
  </si>
  <si>
    <t>10、中职教育免学费</t>
  </si>
  <si>
    <t>（二）文化支出</t>
  </si>
  <si>
    <t>11、博物馆、纪念馆免费开放和公共美术馆、图书馆、文化馆（站）免费开放</t>
  </si>
  <si>
    <t>（三）社会保障支出</t>
  </si>
  <si>
    <t>12、城乡居民社会养老保险</t>
  </si>
  <si>
    <t>13、困难群众救助</t>
  </si>
  <si>
    <t>14、残疾人两项补贴</t>
  </si>
  <si>
    <t>15、0-6岁残疾儿童康复救助</t>
  </si>
  <si>
    <t>16、贫困残疾人家庭无障碍改造补贴</t>
  </si>
  <si>
    <t>17、优抚对象抚恤补助（含义务兵家庭优待金）</t>
  </si>
  <si>
    <t>18、自主退役士兵一次性经济补助</t>
  </si>
  <si>
    <t>19、财政对机关事业单位养老保险的补助</t>
  </si>
  <si>
    <t>20、财政对企业职工养老保险的补助</t>
  </si>
  <si>
    <t>21、老年人福利补贴</t>
  </si>
  <si>
    <t>22、就业见习补贴</t>
  </si>
  <si>
    <t>（四）卫生健康支出</t>
  </si>
  <si>
    <t>23、城乡居民基本医疗保险</t>
  </si>
  <si>
    <t>24、基本公共卫生服务</t>
  </si>
  <si>
    <t>25、计划生育家庭奖励扶助及特别扶助</t>
  </si>
  <si>
    <t>26、城乡医疗救助</t>
  </si>
  <si>
    <t>27、疫情防控支出</t>
  </si>
  <si>
    <t>（五）村级支出</t>
  </si>
  <si>
    <t>28、村（社区）办公经费补助</t>
  </si>
  <si>
    <t>29、村务监督委员会补贴资金</t>
  </si>
  <si>
    <t>30、“两委”干部补贴</t>
  </si>
  <si>
    <t>二、保工资支出</t>
  </si>
  <si>
    <t>在职公务员（含参公人员）保工资支出</t>
  </si>
  <si>
    <t>事业单位在职人员“保工资”支出</t>
  </si>
  <si>
    <t>离退休人员“保工资”支出</t>
  </si>
  <si>
    <t>三、保运转支出</t>
  </si>
  <si>
    <t>行政单位（含参公单位，公检法部门除外）“保运转”支出</t>
  </si>
  <si>
    <t>公检法部门“保运转”支出</t>
  </si>
  <si>
    <t>事业单位（教育、卫生部门除外）“保运转”支出</t>
  </si>
  <si>
    <t>教育部门“保运转”支出</t>
  </si>
  <si>
    <t>卫生部门“保运转”支出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</si>
</sst>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20"/>
      <name val="黑体"/>
      <charset val="134"/>
    </font>
    <font>
      <sz val="11"/>
      <name val="黑体"/>
      <charset val="134"/>
    </font>
    <font>
      <b/>
      <sz val="12"/>
      <color indexed="8"/>
      <name val="黑体"/>
      <charset val="134"/>
    </font>
    <font>
      <b/>
      <sz val="11"/>
      <name val="宋体"/>
      <charset val="134"/>
    </font>
    <font>
      <b/>
      <sz val="11"/>
      <color indexed="8"/>
      <name val="黑体"/>
      <charset val="134"/>
    </font>
    <font>
      <b/>
      <sz val="11"/>
      <color indexed="8"/>
      <name val="楷体_GB2312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黑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5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4" fillId="0" borderId="0" xfId="50" applyFont="1" applyFill="1" applyAlignment="1">
      <alignment horizontal="center" vertical="center" wrapText="1"/>
    </xf>
    <xf numFmtId="0" fontId="1" fillId="0" borderId="0" xfId="50" applyFont="1" applyFill="1" applyAlignment="1">
      <alignment horizontal="center" vertical="center"/>
    </xf>
    <xf numFmtId="0" fontId="5" fillId="0" borderId="1" xfId="19" applyFont="1" applyFill="1" applyBorder="1" applyAlignment="1">
      <alignment horizontal="center" vertical="center" wrapText="1"/>
    </xf>
    <xf numFmtId="176" fontId="5" fillId="0" borderId="1" xfId="19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176" fontId="7" fillId="0" borderId="1" xfId="19" applyNumberFormat="1" applyFont="1" applyFill="1" applyBorder="1" applyAlignment="1">
      <alignment horizontal="right" vertical="center" wrapText="1"/>
    </xf>
    <xf numFmtId="0" fontId="8" fillId="0" borderId="1" xfId="50" applyFont="1" applyFill="1" applyBorder="1" applyAlignment="1">
      <alignment horizontal="left" vertical="center"/>
    </xf>
    <xf numFmtId="0" fontId="9" fillId="0" borderId="1" xfId="50" applyFont="1" applyFill="1" applyBorder="1" applyAlignment="1">
      <alignment vertical="center"/>
    </xf>
    <xf numFmtId="176" fontId="10" fillId="0" borderId="1" xfId="50" applyNumberFormat="1" applyFont="1" applyFill="1" applyBorder="1" applyAlignment="1">
      <alignment horizontal="right" vertical="center"/>
    </xf>
    <xf numFmtId="0" fontId="11" fillId="0" borderId="1" xfId="50" applyFont="1" applyFill="1" applyBorder="1" applyAlignment="1">
      <alignment horizontal="left" vertical="center" wrapText="1"/>
    </xf>
    <xf numFmtId="0" fontId="11" fillId="0" borderId="1" xfId="50" applyFont="1" applyFill="1" applyBorder="1" applyAlignment="1">
      <alignment vertical="center"/>
    </xf>
    <xf numFmtId="0" fontId="10" fillId="0" borderId="1" xfId="50" applyFont="1" applyFill="1" applyBorder="1" applyAlignment="1">
      <alignment vertical="center" wrapText="1"/>
    </xf>
    <xf numFmtId="0" fontId="9" fillId="0" borderId="1" xfId="50" applyFont="1" applyFill="1" applyBorder="1" applyAlignment="1">
      <alignment horizontal="left" vertical="center" wrapText="1"/>
    </xf>
    <xf numFmtId="0" fontId="11" fillId="0" borderId="1" xfId="50" applyFont="1" applyFill="1" applyBorder="1" applyAlignment="1" applyProtection="1">
      <alignment vertical="center" wrapText="1"/>
      <protection locked="0"/>
    </xf>
    <xf numFmtId="0" fontId="10" fillId="0" borderId="1" xfId="50" applyFont="1" applyFill="1" applyBorder="1" applyAlignment="1">
      <alignment horizontal="left" vertical="center" wrapText="1"/>
    </xf>
    <xf numFmtId="0" fontId="10" fillId="0" borderId="1" xfId="50" applyFont="1" applyFill="1" applyBorder="1" applyAlignment="1">
      <alignment vertical="center"/>
    </xf>
    <xf numFmtId="176" fontId="10" fillId="0" borderId="1" xfId="50" applyNumberFormat="1" applyFont="1" applyFill="1" applyBorder="1" applyAlignment="1">
      <alignment horizontal="right" vertical="center" wrapText="1"/>
    </xf>
    <xf numFmtId="0" fontId="12" fillId="0" borderId="1" xfId="50" applyFont="1" applyFill="1" applyBorder="1" applyAlignment="1">
      <alignment vertical="center"/>
    </xf>
    <xf numFmtId="176" fontId="7" fillId="0" borderId="1" xfId="50" applyNumberFormat="1" applyFont="1" applyFill="1" applyBorder="1" applyAlignment="1">
      <alignment horizontal="right" vertical="center"/>
    </xf>
    <xf numFmtId="176" fontId="10" fillId="0" borderId="1" xfId="19" applyNumberFormat="1" applyFont="1" applyFill="1" applyBorder="1" applyAlignment="1">
      <alignment horizontal="right" vertical="center" wrapText="1"/>
    </xf>
    <xf numFmtId="0" fontId="13" fillId="0" borderId="0" xfId="50" applyFont="1" applyFill="1" applyBorder="1" applyAlignment="1">
      <alignment vertical="center"/>
    </xf>
    <xf numFmtId="0" fontId="1" fillId="0" borderId="0" xfId="5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2007年保工资、保运转最低支出标准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C000"/>
  </sheetPr>
  <dimension ref="A1:IP225"/>
  <sheetViews>
    <sheetView tabSelected="1" view="pageBreakPreview" zoomScaleNormal="100" workbookViewId="0">
      <selection activeCell="G18" sqref="G18"/>
    </sheetView>
  </sheetViews>
  <sheetFormatPr defaultColWidth="9" defaultRowHeight="13.5"/>
  <cols>
    <col min="1" max="1" width="59.5583333333333" style="1" customWidth="1"/>
    <col min="2" max="2" width="21.225" style="3" customWidth="1"/>
    <col min="3" max="16384" width="9" style="1"/>
  </cols>
  <sheetData>
    <row r="1" s="1" customFormat="1" ht="28" customHeight="1" spans="1:250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="1" customFormat="1" ht="36" customHeight="1" spans="1:250">
      <c r="A2" s="7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="1" customFormat="1" ht="15" customHeight="1" spans="1:250">
      <c r="A3" s="7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="2" customFormat="1" ht="22" customHeight="1" spans="2:2">
      <c r="B4" s="8" t="s">
        <v>2</v>
      </c>
    </row>
    <row r="5" s="1" customFormat="1" ht="39" customHeight="1" spans="1:250">
      <c r="A5" s="9" t="s">
        <v>3</v>
      </c>
      <c r="B5" s="10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</row>
    <row r="6" s="1" customFormat="1" ht="30" customHeight="1" spans="1:250">
      <c r="A6" s="11" t="s">
        <v>5</v>
      </c>
      <c r="B6" s="12">
        <f>B7+B43+B47</f>
        <v>303057.6749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="1" customFormat="1" ht="25" customHeight="1" spans="1:250">
      <c r="A7" s="13" t="s">
        <v>6</v>
      </c>
      <c r="B7" s="12">
        <f>B8+B19+B21+B33+B39</f>
        <v>76815.8749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="1" customFormat="1" ht="25" customHeight="1" spans="1:250">
      <c r="A8" s="14" t="s">
        <v>7</v>
      </c>
      <c r="B8" s="15">
        <f>SUM(B9:B18)</f>
        <v>13966.8088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="1" customFormat="1" ht="25" customHeight="1" spans="1:250">
      <c r="A9" s="16" t="s">
        <v>8</v>
      </c>
      <c r="B9" s="15">
        <v>36.9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="1" customFormat="1" ht="25" customHeight="1" spans="1:250">
      <c r="A10" s="17" t="s">
        <v>9</v>
      </c>
      <c r="B10" s="15">
        <v>9877.2596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="1" customFormat="1" ht="25" customHeight="1" spans="1:250">
      <c r="A11" s="16" t="s">
        <v>10</v>
      </c>
      <c r="B11" s="15">
        <v>219.2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="1" customFormat="1" ht="25" customHeight="1" spans="1:250">
      <c r="A12" s="16" t="s">
        <v>11</v>
      </c>
      <c r="B12" s="15">
        <v>1436.1542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="1" customFormat="1" ht="25" customHeight="1" spans="1:250">
      <c r="A13" s="16" t="s">
        <v>12</v>
      </c>
      <c r="B13" s="15">
        <v>56.375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  <row r="14" s="1" customFormat="1" ht="25" customHeight="1" spans="1:250">
      <c r="A14" s="16" t="s">
        <v>13</v>
      </c>
      <c r="B14" s="15"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="1" customFormat="1" ht="25" customHeight="1" spans="1:250">
      <c r="A15" s="18" t="s">
        <v>14</v>
      </c>
      <c r="B15" s="15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="1" customFormat="1" ht="25" customHeight="1" spans="1:250">
      <c r="A16" s="16" t="s">
        <v>15</v>
      </c>
      <c r="B16" s="15">
        <v>15.57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="1" customFormat="1" ht="25" customHeight="1" spans="1:250">
      <c r="A17" s="16" t="s">
        <v>16</v>
      </c>
      <c r="B17" s="15">
        <v>54.6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="1" customFormat="1" ht="25" customHeight="1" spans="1:250">
      <c r="A18" s="16" t="s">
        <v>17</v>
      </c>
      <c r="B18" s="15">
        <v>2254.75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="1" customFormat="1" ht="25" customHeight="1" spans="1:250">
      <c r="A19" s="19" t="s">
        <v>18</v>
      </c>
      <c r="B19" s="15">
        <f>B20</f>
        <v>140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="1" customFormat="1" ht="33" customHeight="1" spans="1:250">
      <c r="A20" s="16" t="s">
        <v>19</v>
      </c>
      <c r="B20" s="15">
        <v>140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="1" customFormat="1" ht="25" customHeight="1" spans="1:250">
      <c r="A21" s="14" t="s">
        <v>20</v>
      </c>
      <c r="B21" s="15">
        <f>SUM(B22:B32)</f>
        <v>24048.8463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="1" customFormat="1" ht="25" customHeight="1" spans="1:250">
      <c r="A22" s="16" t="s">
        <v>21</v>
      </c>
      <c r="B22" s="15">
        <v>11116.9688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="1" customFormat="1" ht="25" customHeight="1" spans="1:250">
      <c r="A23" s="20" t="s">
        <v>22</v>
      </c>
      <c r="B23" s="15">
        <v>4870.8523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="1" customFormat="1" ht="25" customHeight="1" spans="1:250">
      <c r="A24" s="21" t="s">
        <v>23</v>
      </c>
      <c r="B24" s="15">
        <v>1413.24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="1" customFormat="1" ht="25" customHeight="1" spans="1:250">
      <c r="A25" s="21" t="s">
        <v>24</v>
      </c>
      <c r="B25" s="15">
        <v>203.099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="1" customFormat="1" ht="25" customHeight="1" spans="1:250">
      <c r="A26" s="21" t="s">
        <v>25</v>
      </c>
      <c r="B26" s="15">
        <v>10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="1" customFormat="1" ht="25" customHeight="1" spans="1:250">
      <c r="A27" s="21" t="s">
        <v>26</v>
      </c>
      <c r="B27" s="15">
        <v>3480.911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="1" customFormat="1" ht="25" customHeight="1" spans="1:250">
      <c r="A28" s="21" t="s">
        <v>27</v>
      </c>
      <c r="B28" s="15">
        <v>1418.5392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="1" customFormat="1" ht="25" customHeight="1" spans="1:250">
      <c r="A29" s="21" t="s">
        <v>28</v>
      </c>
      <c r="B29" s="15"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="1" customFormat="1" ht="25" customHeight="1" spans="1:250">
      <c r="A30" s="18" t="s">
        <v>29</v>
      </c>
      <c r="B30" s="15"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="1" customFormat="1" ht="25" customHeight="1" spans="1:250">
      <c r="A31" s="18" t="s">
        <v>30</v>
      </c>
      <c r="B31" s="15">
        <f>2113.386-590.88</f>
        <v>1522.506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="1" customFormat="1" ht="25" customHeight="1" spans="1:250">
      <c r="A32" s="21" t="s">
        <v>31</v>
      </c>
      <c r="B32" s="15">
        <v>12.73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="1" customFormat="1" ht="25" customHeight="1" spans="1:250">
      <c r="A33" s="14" t="s">
        <v>32</v>
      </c>
      <c r="B33" s="15">
        <f>SUM(B34:B38)</f>
        <v>34052.2977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="1" customFormat="1" ht="25" customHeight="1" spans="1:250">
      <c r="A34" s="22" t="s">
        <v>33</v>
      </c>
      <c r="B34" s="15">
        <v>23967.5105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="1" customFormat="1" ht="25" customHeight="1" spans="1:250">
      <c r="A35" s="22" t="s">
        <v>34</v>
      </c>
      <c r="B35" s="15">
        <v>4200.8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</row>
    <row r="36" s="1" customFormat="1" ht="25" customHeight="1" spans="1:250">
      <c r="A36" s="22" t="s">
        <v>35</v>
      </c>
      <c r="B36" s="15">
        <v>3730.1336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="1" customFormat="1" ht="25" customHeight="1" spans="1:250">
      <c r="A37" s="22" t="s">
        <v>36</v>
      </c>
      <c r="B37" s="15">
        <v>775.1336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="1" customFormat="1" ht="25" customHeight="1" spans="1:250">
      <c r="A38" s="22" t="s">
        <v>37</v>
      </c>
      <c r="B38" s="15">
        <v>1378.72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</row>
    <row r="39" s="1" customFormat="1" ht="25" customHeight="1" spans="1:250">
      <c r="A39" s="14" t="s">
        <v>38</v>
      </c>
      <c r="B39" s="15">
        <f>SUM(B40:B42)</f>
        <v>4607.9221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</row>
    <row r="40" s="1" customFormat="1" ht="25" customHeight="1" spans="1:250">
      <c r="A40" s="22" t="s">
        <v>39</v>
      </c>
      <c r="B40" s="23">
        <f>649.8+279.6</f>
        <v>929.4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="1" customFormat="1" ht="25" customHeight="1" spans="1:250">
      <c r="A41" s="22" t="s">
        <v>40</v>
      </c>
      <c r="B41" s="15">
        <v>54.6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</row>
    <row r="42" s="1" customFormat="1" ht="25" customHeight="1" spans="1:250">
      <c r="A42" s="22" t="s">
        <v>41</v>
      </c>
      <c r="B42" s="23">
        <f>2406.2991+1217.623</f>
        <v>3623.9221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3" s="2" customFormat="1" ht="25" customHeight="1" spans="1:2">
      <c r="A43" s="24" t="s">
        <v>42</v>
      </c>
      <c r="B43" s="25">
        <f>SUM(B44:B46)</f>
        <v>219885.56</v>
      </c>
    </row>
    <row r="44" s="1" customFormat="1" ht="25" customHeight="1" spans="1:250">
      <c r="A44" s="22" t="s">
        <v>43</v>
      </c>
      <c r="B44" s="26">
        <v>118462.97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</row>
    <row r="45" s="1" customFormat="1" ht="25" customHeight="1" spans="1:250">
      <c r="A45" s="22" t="s">
        <v>44</v>
      </c>
      <c r="B45" s="26">
        <v>93212.55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</row>
    <row r="46" s="1" customFormat="1" ht="25" customHeight="1" spans="1:250">
      <c r="A46" s="22" t="s">
        <v>45</v>
      </c>
      <c r="B46" s="26">
        <v>8210.04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</row>
    <row r="47" s="1" customFormat="1" ht="25" customHeight="1" spans="1:250">
      <c r="A47" s="24" t="s">
        <v>46</v>
      </c>
      <c r="B47" s="25">
        <f>SUM(B48:B52)</f>
        <v>6356.24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</row>
    <row r="48" s="1" customFormat="1" ht="25" customHeight="1" spans="1:250">
      <c r="A48" s="22" t="s">
        <v>47</v>
      </c>
      <c r="B48" s="26">
        <v>4107.42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</row>
    <row r="49" s="1" customFormat="1" ht="25" customHeight="1" spans="1:250">
      <c r="A49" s="22" t="s">
        <v>48</v>
      </c>
      <c r="B49" s="26">
        <v>1049.38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</row>
    <row r="50" s="1" customFormat="1" ht="25" customHeight="1" spans="1:250">
      <c r="A50" s="22" t="s">
        <v>49</v>
      </c>
      <c r="B50" s="26">
        <v>987.92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</row>
    <row r="51" s="1" customFormat="1" ht="25" customHeight="1" spans="1:250">
      <c r="A51" s="22" t="s">
        <v>50</v>
      </c>
      <c r="B51" s="26">
        <v>71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</row>
    <row r="52" s="1" customFormat="1" ht="25" customHeight="1" spans="1:250">
      <c r="A52" s="22" t="s">
        <v>51</v>
      </c>
      <c r="B52" s="26">
        <v>140.52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</row>
    <row r="53" s="1" customFormat="1" ht="14.25" spans="1:250">
      <c r="A53" s="27"/>
      <c r="B53" s="28"/>
      <c r="C53" s="27"/>
      <c r="D53" s="27"/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</row>
    <row r="54" s="1" customFormat="1" ht="14.25" spans="1:250">
      <c r="A54" s="27"/>
      <c r="B54" s="28"/>
      <c r="C54" s="27"/>
      <c r="D54" s="27"/>
      <c r="E54" s="2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</row>
    <row r="55" s="1" customFormat="1" ht="14.25" spans="1:250">
      <c r="A55" s="27"/>
      <c r="B55" s="28"/>
      <c r="C55" s="27"/>
      <c r="D55" s="27"/>
      <c r="E55" s="2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</row>
    <row r="56" s="1" customFormat="1" ht="14.25" spans="1:250">
      <c r="A56" s="27"/>
      <c r="B56" s="28"/>
      <c r="C56" s="27"/>
      <c r="D56" s="27"/>
      <c r="E56" s="2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</row>
    <row r="57" s="1" customFormat="1" ht="14.25" spans="1:250">
      <c r="A57" s="27"/>
      <c r="B57" s="28"/>
      <c r="C57" s="27"/>
      <c r="D57" s="27"/>
      <c r="E57" s="2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</row>
    <row r="58" s="1" customFormat="1" ht="14.25" spans="1:250">
      <c r="A58" s="27"/>
      <c r="B58" s="28"/>
      <c r="C58" s="27"/>
      <c r="D58" s="27"/>
      <c r="E58" s="2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</row>
    <row r="59" s="1" customFormat="1" ht="14.25" spans="1:250">
      <c r="A59" s="27"/>
      <c r="B59" s="28"/>
      <c r="C59" s="27"/>
      <c r="D59" s="27"/>
      <c r="E59" s="2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</row>
    <row r="60" s="1" customFormat="1" ht="14.25" spans="1:250">
      <c r="A60" s="27"/>
      <c r="B60" s="28"/>
      <c r="C60" s="27"/>
      <c r="D60" s="27"/>
      <c r="E60" s="2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</row>
    <row r="61" s="1" customFormat="1" ht="14.25" spans="1:250">
      <c r="A61" s="27"/>
      <c r="B61" s="28"/>
      <c r="C61" s="27"/>
      <c r="D61" s="27"/>
      <c r="E61" s="2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</row>
    <row r="62" s="1" customFormat="1" ht="14.25" spans="1:250">
      <c r="A62" s="27"/>
      <c r="B62" s="28"/>
      <c r="C62" s="27"/>
      <c r="D62" s="27"/>
      <c r="E62" s="2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</row>
    <row r="63" s="1" customFormat="1" ht="14.25" spans="1:250">
      <c r="A63" s="27"/>
      <c r="B63" s="28"/>
      <c r="C63" s="27"/>
      <c r="D63" s="27"/>
      <c r="E63" s="2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</row>
    <row r="64" s="1" customFormat="1" ht="14.25" spans="1:250">
      <c r="A64" s="27"/>
      <c r="B64" s="28"/>
      <c r="C64" s="27"/>
      <c r="D64" s="27"/>
      <c r="E64" s="2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</row>
    <row r="65" s="1" customFormat="1" ht="14.25" spans="1:250">
      <c r="A65" s="27"/>
      <c r="B65" s="28"/>
      <c r="C65" s="27"/>
      <c r="D65" s="27"/>
      <c r="E65" s="2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</row>
    <row r="66" s="1" customFormat="1" ht="14.25" spans="1:250">
      <c r="A66" s="27"/>
      <c r="B66" s="28"/>
      <c r="C66" s="27"/>
      <c r="D66" s="27"/>
      <c r="E66" s="2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</row>
    <row r="67" s="1" customFormat="1" ht="14.25" spans="1:250">
      <c r="A67" s="27"/>
      <c r="B67" s="28"/>
      <c r="C67" s="27"/>
      <c r="D67" s="27"/>
      <c r="E67" s="2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</row>
    <row r="68" s="1" customFormat="1" ht="14.25" spans="1:250">
      <c r="A68" s="27"/>
      <c r="B68" s="28"/>
      <c r="C68" s="27"/>
      <c r="D68" s="27"/>
      <c r="E68" s="2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</row>
    <row r="69" s="1" customFormat="1" ht="14.25" spans="1:250">
      <c r="A69" s="27"/>
      <c r="B69" s="28"/>
      <c r="C69" s="27"/>
      <c r="D69" s="27"/>
      <c r="E69" s="2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</row>
    <row r="70" s="1" customFormat="1" ht="14.25" spans="1:250">
      <c r="A70" s="27"/>
      <c r="B70" s="28"/>
      <c r="C70" s="27"/>
      <c r="D70" s="27"/>
      <c r="E70" s="2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</row>
    <row r="71" s="1" customFormat="1" ht="14.25" spans="1:250">
      <c r="A71" s="27"/>
      <c r="B71" s="28"/>
      <c r="C71" s="27"/>
      <c r="D71" s="27"/>
      <c r="E71" s="2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</row>
    <row r="72" s="1" customFormat="1" ht="14.25" spans="1:250">
      <c r="A72" s="27"/>
      <c r="B72" s="28"/>
      <c r="C72" s="27"/>
      <c r="D72" s="27"/>
      <c r="E72" s="2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</row>
    <row r="73" s="1" customFormat="1" ht="14.25" spans="1:250">
      <c r="A73" s="27"/>
      <c r="B73" s="28"/>
      <c r="C73" s="27"/>
      <c r="D73" s="27"/>
      <c r="E73" s="2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</row>
    <row r="74" s="1" customFormat="1" ht="14.25" spans="1:250">
      <c r="A74" s="27"/>
      <c r="B74" s="28"/>
      <c r="C74" s="27"/>
      <c r="D74" s="27"/>
      <c r="E74" s="2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</row>
    <row r="75" s="1" customFormat="1" ht="14.25" spans="1:250">
      <c r="A75" s="27"/>
      <c r="B75" s="28"/>
      <c r="C75" s="27"/>
      <c r="D75" s="27"/>
      <c r="E75" s="2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</row>
    <row r="76" s="1" customFormat="1" ht="14.25" spans="1:250">
      <c r="A76" s="27"/>
      <c r="B76" s="28"/>
      <c r="C76" s="27"/>
      <c r="D76" s="27"/>
      <c r="E76" s="2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</row>
    <row r="77" s="1" customFormat="1" ht="14.25" spans="1:250">
      <c r="A77" s="27"/>
      <c r="B77" s="28"/>
      <c r="C77" s="27"/>
      <c r="D77" s="27"/>
      <c r="E77" s="2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</row>
    <row r="78" s="1" customFormat="1" ht="14.25" spans="1:250">
      <c r="A78" s="27"/>
      <c r="B78" s="28"/>
      <c r="C78" s="27"/>
      <c r="D78" s="27"/>
      <c r="E78" s="2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</row>
    <row r="79" s="1" customFormat="1" ht="14.25" spans="1:250">
      <c r="A79" s="27"/>
      <c r="B79" s="28"/>
      <c r="C79" s="27"/>
      <c r="D79" s="27"/>
      <c r="E79" s="2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</row>
    <row r="80" s="1" customFormat="1" ht="14.25" spans="1:250">
      <c r="A80" s="27"/>
      <c r="B80" s="28"/>
      <c r="C80" s="27"/>
      <c r="D80" s="27"/>
      <c r="E80" s="2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</row>
    <row r="81" s="1" customFormat="1" ht="14.25" spans="1:250">
      <c r="A81" s="27"/>
      <c r="B81" s="28"/>
      <c r="C81" s="27"/>
      <c r="D81" s="27"/>
      <c r="E81" s="2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</row>
    <row r="82" s="1" customFormat="1" ht="14.25" spans="1:250">
      <c r="A82" s="27"/>
      <c r="B82" s="28"/>
      <c r="C82" s="27"/>
      <c r="D82" s="27"/>
      <c r="E82" s="2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</row>
    <row r="83" s="1" customFormat="1" ht="14.25" spans="1:250">
      <c r="A83" s="27"/>
      <c r="B83" s="28"/>
      <c r="C83" s="27"/>
      <c r="D83" s="27"/>
      <c r="E83" s="2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</row>
    <row r="84" s="1" customFormat="1" ht="14.25" spans="1:250">
      <c r="A84" s="27"/>
      <c r="B84" s="28"/>
      <c r="C84" s="27"/>
      <c r="D84" s="27"/>
      <c r="E84" s="2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</row>
    <row r="85" s="1" customFormat="1" ht="14.25" spans="1:250">
      <c r="A85" s="27"/>
      <c r="B85" s="28"/>
      <c r="C85" s="27"/>
      <c r="D85" s="27"/>
      <c r="E85" s="2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</row>
    <row r="86" s="1" customFormat="1" ht="14.25" spans="1:250">
      <c r="A86" s="27"/>
      <c r="B86" s="28"/>
      <c r="C86" s="27"/>
      <c r="D86" s="27"/>
      <c r="E86" s="2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</row>
    <row r="87" s="1" customFormat="1" ht="14.25" spans="1:250">
      <c r="A87" s="27"/>
      <c r="B87" s="28"/>
      <c r="C87" s="27"/>
      <c r="D87" s="27"/>
      <c r="E87" s="2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</row>
    <row r="88" s="1" customFormat="1" ht="14.25" spans="1:250">
      <c r="A88" s="27"/>
      <c r="B88" s="28"/>
      <c r="C88" s="27"/>
      <c r="D88" s="27"/>
      <c r="E88" s="2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</row>
    <row r="89" s="1" customFormat="1" ht="14.25" spans="1:250">
      <c r="A89" s="27"/>
      <c r="B89" s="28"/>
      <c r="C89" s="27"/>
      <c r="D89" s="27"/>
      <c r="E89" s="2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</row>
    <row r="90" s="1" customFormat="1" ht="14.25" spans="1:250">
      <c r="A90" s="27"/>
      <c r="B90" s="28"/>
      <c r="C90" s="27"/>
      <c r="D90" s="27"/>
      <c r="E90" s="2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</row>
    <row r="91" s="1" customFormat="1" ht="14.25" spans="1:250">
      <c r="A91" s="27"/>
      <c r="B91" s="28"/>
      <c r="C91" s="27"/>
      <c r="D91" s="27"/>
      <c r="E91" s="2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</row>
    <row r="92" s="1" customFormat="1" ht="14.25" spans="1:250">
      <c r="A92" s="27"/>
      <c r="B92" s="28"/>
      <c r="C92" s="27"/>
      <c r="D92" s="27"/>
      <c r="E92" s="2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</row>
    <row r="93" s="1" customFormat="1" ht="14.25" spans="1:250">
      <c r="A93" s="27"/>
      <c r="B93" s="28"/>
      <c r="C93" s="27"/>
      <c r="D93" s="27"/>
      <c r="E93" s="2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</row>
    <row r="94" s="1" customFormat="1" ht="14.25" spans="1:250">
      <c r="A94" s="27"/>
      <c r="B94" s="28"/>
      <c r="C94" s="27"/>
      <c r="D94" s="27"/>
      <c r="E94" s="2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</row>
    <row r="95" s="1" customFormat="1" ht="14.25" spans="1:250">
      <c r="A95" s="27"/>
      <c r="B95" s="28"/>
      <c r="C95" s="27"/>
      <c r="D95" s="27"/>
      <c r="E95" s="2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</row>
    <row r="96" s="1" customFormat="1" ht="14.25" spans="1:250">
      <c r="A96" s="27"/>
      <c r="B96" s="28"/>
      <c r="C96" s="27"/>
      <c r="D96" s="27"/>
      <c r="E96" s="2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</row>
    <row r="97" s="1" customFormat="1" ht="14.25" spans="1:250">
      <c r="A97" s="27"/>
      <c r="B97" s="28"/>
      <c r="C97" s="27"/>
      <c r="D97" s="27"/>
      <c r="E97" s="2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</row>
    <row r="98" s="1" customFormat="1" ht="14.25" spans="1:250">
      <c r="A98" s="27"/>
      <c r="B98" s="28"/>
      <c r="C98" s="27"/>
      <c r="D98" s="27"/>
      <c r="E98" s="2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</row>
    <row r="99" s="1" customFormat="1" ht="14.25" spans="1:250">
      <c r="A99" s="27"/>
      <c r="B99" s="28"/>
      <c r="C99" s="27"/>
      <c r="D99" s="27"/>
      <c r="E99" s="2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</row>
    <row r="100" s="1" customFormat="1" ht="14.25" spans="1:250">
      <c r="A100" s="27"/>
      <c r="B100" s="28"/>
      <c r="C100" s="27"/>
      <c r="D100" s="27"/>
      <c r="E100" s="2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</row>
    <row r="101" s="1" customFormat="1" ht="14.25" spans="1:250">
      <c r="A101" s="27"/>
      <c r="B101" s="28"/>
      <c r="C101" s="27"/>
      <c r="D101" s="27"/>
      <c r="E101" s="2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</row>
    <row r="102" s="1" customFormat="1" ht="14.25" spans="1:250">
      <c r="A102" s="27"/>
      <c r="B102" s="28"/>
      <c r="C102" s="27"/>
      <c r="D102" s="27"/>
      <c r="E102" s="2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</row>
    <row r="103" s="1" customFormat="1" ht="14.25" spans="1:250">
      <c r="A103" s="27"/>
      <c r="B103" s="28"/>
      <c r="C103" s="27"/>
      <c r="D103" s="27"/>
      <c r="E103" s="2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</row>
    <row r="104" s="1" customFormat="1" ht="14.25" spans="1:250">
      <c r="A104" s="27"/>
      <c r="B104" s="28"/>
      <c r="C104" s="27"/>
      <c r="D104" s="27"/>
      <c r="E104" s="2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</row>
    <row r="105" s="1" customFormat="1" ht="14.25" spans="1:250">
      <c r="A105" s="27"/>
      <c r="B105" s="28"/>
      <c r="C105" s="27"/>
      <c r="D105" s="27"/>
      <c r="E105" s="2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</row>
    <row r="106" s="1" customFormat="1" ht="14.25" spans="1:250">
      <c r="A106" s="27"/>
      <c r="B106" s="28"/>
      <c r="C106" s="27"/>
      <c r="D106" s="27"/>
      <c r="E106" s="2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</row>
    <row r="107" s="1" customFormat="1" ht="14.25" spans="1:250">
      <c r="A107" s="27"/>
      <c r="B107" s="28"/>
      <c r="C107" s="27"/>
      <c r="D107" s="27"/>
      <c r="E107" s="2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</row>
    <row r="108" s="1" customFormat="1" ht="14.25" spans="1:250">
      <c r="A108" s="27"/>
      <c r="B108" s="28"/>
      <c r="C108" s="27"/>
      <c r="D108" s="27"/>
      <c r="E108" s="2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</row>
    <row r="109" s="1" customFormat="1" ht="14.25" spans="1:250">
      <c r="A109" s="27"/>
      <c r="B109" s="28"/>
      <c r="C109" s="27"/>
      <c r="D109" s="27"/>
      <c r="E109" s="2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</row>
    <row r="110" s="1" customFormat="1" ht="14.25" spans="1:250">
      <c r="A110" s="27"/>
      <c r="B110" s="28"/>
      <c r="C110" s="27"/>
      <c r="D110" s="27"/>
      <c r="E110" s="2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</row>
    <row r="111" s="1" customFormat="1" ht="14.25" spans="1:250">
      <c r="A111" s="27"/>
      <c r="B111" s="28"/>
      <c r="C111" s="27"/>
      <c r="D111" s="27"/>
      <c r="E111" s="2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</row>
    <row r="112" s="1" customFormat="1" ht="14.25" spans="1:250">
      <c r="A112" s="27"/>
      <c r="B112" s="28"/>
      <c r="C112" s="27"/>
      <c r="D112" s="27"/>
      <c r="E112" s="2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</row>
    <row r="113" s="1" customFormat="1" ht="14.25" spans="1:250">
      <c r="A113" s="27"/>
      <c r="B113" s="28"/>
      <c r="C113" s="27"/>
      <c r="D113" s="27"/>
      <c r="E113" s="2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</row>
    <row r="114" s="1" customFormat="1" ht="14.25" spans="1:250">
      <c r="A114" s="27"/>
      <c r="B114" s="28"/>
      <c r="C114" s="27"/>
      <c r="D114" s="27"/>
      <c r="E114" s="2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</row>
    <row r="115" s="1" customFormat="1" ht="14.25" spans="1:250">
      <c r="A115" s="27"/>
      <c r="B115" s="28"/>
      <c r="C115" s="27"/>
      <c r="D115" s="27"/>
      <c r="E115" s="2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</row>
    <row r="116" s="1" customFormat="1" ht="14.25" spans="1:250">
      <c r="A116" s="27"/>
      <c r="B116" s="28"/>
      <c r="C116" s="27"/>
      <c r="D116" s="27"/>
      <c r="E116" s="2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</row>
    <row r="117" s="1" customFormat="1" ht="14.25" spans="1:250">
      <c r="A117" s="27"/>
      <c r="B117" s="28"/>
      <c r="C117" s="27"/>
      <c r="D117" s="27"/>
      <c r="E117" s="2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</row>
    <row r="118" s="1" customFormat="1" ht="14.25" spans="1:250">
      <c r="A118" s="27"/>
      <c r="B118" s="28"/>
      <c r="C118" s="27"/>
      <c r="D118" s="27"/>
      <c r="E118" s="2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</row>
    <row r="119" s="1" customFormat="1" ht="14.25" spans="1:250">
      <c r="A119" s="27"/>
      <c r="B119" s="28"/>
      <c r="C119" s="27"/>
      <c r="D119" s="27"/>
      <c r="E119" s="2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</row>
    <row r="120" s="1" customFormat="1" ht="14.25" spans="1:250">
      <c r="A120" s="27"/>
      <c r="B120" s="28"/>
      <c r="C120" s="27"/>
      <c r="D120" s="27"/>
      <c r="E120" s="2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</row>
    <row r="121" s="1" customFormat="1" ht="14.25" spans="1:250">
      <c r="A121" s="27"/>
      <c r="B121" s="28"/>
      <c r="C121" s="27"/>
      <c r="D121" s="27"/>
      <c r="E121" s="2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</row>
    <row r="122" s="1" customFormat="1" ht="14.25" spans="1:250">
      <c r="A122" s="27"/>
      <c r="B122" s="28"/>
      <c r="C122" s="27"/>
      <c r="D122" s="27"/>
      <c r="E122" s="2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</row>
    <row r="123" s="1" customFormat="1" ht="14.25" spans="1:250">
      <c r="A123" s="27"/>
      <c r="B123" s="28"/>
      <c r="C123" s="27"/>
      <c r="D123" s="27"/>
      <c r="E123" s="2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</row>
    <row r="124" s="1" customFormat="1" ht="14.25" spans="1:250">
      <c r="A124" s="27"/>
      <c r="B124" s="28"/>
      <c r="C124" s="27"/>
      <c r="D124" s="27"/>
      <c r="E124" s="2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</row>
    <row r="125" s="1" customFormat="1" ht="14.25" spans="1:250">
      <c r="A125" s="27"/>
      <c r="B125" s="28"/>
      <c r="C125" s="27"/>
      <c r="D125" s="27"/>
      <c r="E125" s="2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</row>
    <row r="126" s="1" customFormat="1" ht="14.25" spans="1:250">
      <c r="A126" s="27"/>
      <c r="B126" s="28"/>
      <c r="C126" s="27"/>
      <c r="D126" s="27"/>
      <c r="E126" s="2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</row>
    <row r="127" s="1" customFormat="1" ht="14.25" spans="1:250">
      <c r="A127" s="27"/>
      <c r="B127" s="28"/>
      <c r="C127" s="27"/>
      <c r="D127" s="27"/>
      <c r="E127" s="2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</row>
    <row r="128" s="1" customFormat="1" ht="14.25" spans="1:250">
      <c r="A128" s="27"/>
      <c r="B128" s="28"/>
      <c r="C128" s="27"/>
      <c r="D128" s="27"/>
      <c r="E128" s="2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</row>
    <row r="129" s="1" customFormat="1" ht="14.25" spans="1:250">
      <c r="A129" s="27"/>
      <c r="B129" s="28"/>
      <c r="C129" s="27"/>
      <c r="D129" s="27"/>
      <c r="E129" s="2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</row>
    <row r="130" s="1" customFormat="1" ht="14.25" spans="1:250">
      <c r="A130" s="27"/>
      <c r="B130" s="28"/>
      <c r="C130" s="27"/>
      <c r="D130" s="27"/>
      <c r="E130" s="2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</row>
    <row r="131" s="1" customFormat="1" ht="14.25" spans="1:250">
      <c r="A131" s="27"/>
      <c r="B131" s="28"/>
      <c r="C131" s="27"/>
      <c r="D131" s="27"/>
      <c r="E131" s="2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</row>
    <row r="132" s="1" customFormat="1" ht="14.25" spans="1:250">
      <c r="A132" s="27"/>
      <c r="B132" s="28"/>
      <c r="C132" s="27"/>
      <c r="D132" s="27"/>
      <c r="E132" s="2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</row>
    <row r="133" s="1" customFormat="1" ht="14.25" spans="1:250">
      <c r="A133" s="27"/>
      <c r="B133" s="28"/>
      <c r="C133" s="27"/>
      <c r="D133" s="27"/>
      <c r="E133" s="2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</row>
    <row r="134" s="1" customFormat="1" ht="14.25" spans="1:250">
      <c r="A134" s="27"/>
      <c r="B134" s="28"/>
      <c r="C134" s="27"/>
      <c r="D134" s="27"/>
      <c r="E134" s="2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</row>
    <row r="135" s="1" customFormat="1" ht="14.25" spans="1:250">
      <c r="A135" s="27"/>
      <c r="B135" s="28"/>
      <c r="C135" s="27"/>
      <c r="D135" s="27"/>
      <c r="E135" s="2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</row>
    <row r="136" s="1" customFormat="1" ht="14.25" spans="1:250">
      <c r="A136" s="27"/>
      <c r="B136" s="28"/>
      <c r="C136" s="27"/>
      <c r="D136" s="27"/>
      <c r="E136" s="2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</row>
    <row r="137" s="1" customFormat="1" ht="14.25" spans="1:250">
      <c r="A137" s="27"/>
      <c r="B137" s="28"/>
      <c r="C137" s="27"/>
      <c r="D137" s="27"/>
      <c r="E137" s="2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</row>
    <row r="138" s="1" customFormat="1" ht="14.25" spans="1:250">
      <c r="A138" s="27"/>
      <c r="B138" s="28"/>
      <c r="C138" s="27"/>
      <c r="D138" s="27"/>
      <c r="E138" s="2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</row>
    <row r="139" s="1" customFormat="1" ht="14.25" spans="1:250">
      <c r="A139" s="27"/>
      <c r="B139" s="28"/>
      <c r="C139" s="27"/>
      <c r="D139" s="27"/>
      <c r="E139" s="2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</row>
    <row r="140" s="1" customFormat="1" ht="14.25" spans="1:250">
      <c r="A140" s="27"/>
      <c r="B140" s="28"/>
      <c r="C140" s="27"/>
      <c r="D140" s="27"/>
      <c r="E140" s="2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</row>
    <row r="141" s="1" customFormat="1" ht="14.25" spans="1:250">
      <c r="A141" s="27"/>
      <c r="B141" s="28"/>
      <c r="C141" s="27"/>
      <c r="D141" s="27"/>
      <c r="E141" s="2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</row>
    <row r="142" s="1" customFormat="1" ht="14.25" spans="1:250">
      <c r="A142" s="27"/>
      <c r="B142" s="28"/>
      <c r="C142" s="27"/>
      <c r="D142" s="27"/>
      <c r="E142" s="2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</row>
    <row r="143" s="1" customFormat="1" ht="14.25" spans="1:250">
      <c r="A143" s="27"/>
      <c r="B143" s="28"/>
      <c r="C143" s="27"/>
      <c r="D143" s="27"/>
      <c r="E143" s="2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</row>
    <row r="144" s="1" customFormat="1" ht="14.25" spans="1:250">
      <c r="A144" s="27"/>
      <c r="B144" s="28"/>
      <c r="C144" s="27"/>
      <c r="D144" s="27"/>
      <c r="E144" s="2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</row>
    <row r="145" s="1" customFormat="1" ht="14.25" spans="1:250">
      <c r="A145" s="27"/>
      <c r="B145" s="28"/>
      <c r="C145" s="27"/>
      <c r="D145" s="27"/>
      <c r="E145" s="2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</row>
    <row r="146" s="1" customFormat="1" ht="14.25" spans="1:250">
      <c r="A146" s="27"/>
      <c r="B146" s="28"/>
      <c r="C146" s="27"/>
      <c r="D146" s="27"/>
      <c r="E146" s="2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</row>
    <row r="147" s="1" customFormat="1" ht="14.25" spans="1:250">
      <c r="A147" s="27"/>
      <c r="B147" s="28"/>
      <c r="C147" s="27"/>
      <c r="D147" s="27"/>
      <c r="E147" s="2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</row>
    <row r="148" s="1" customFormat="1" ht="14.25" spans="1:250">
      <c r="A148" s="27"/>
      <c r="B148" s="28"/>
      <c r="C148" s="27"/>
      <c r="D148" s="27"/>
      <c r="E148" s="2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</row>
    <row r="149" s="1" customFormat="1" ht="14.25" spans="1:250">
      <c r="A149" s="27"/>
      <c r="B149" s="28"/>
      <c r="C149" s="27"/>
      <c r="D149" s="27"/>
      <c r="E149" s="2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</row>
    <row r="150" s="1" customFormat="1" ht="14.25" spans="1:250">
      <c r="A150" s="27"/>
      <c r="B150" s="28"/>
      <c r="C150" s="27"/>
      <c r="D150" s="27"/>
      <c r="E150" s="2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</row>
    <row r="151" s="1" customFormat="1" ht="14.25" spans="1:250">
      <c r="A151" s="27"/>
      <c r="B151" s="28"/>
      <c r="C151" s="27"/>
      <c r="D151" s="27"/>
      <c r="E151" s="2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</row>
    <row r="152" s="1" customFormat="1" ht="14.25" spans="1:250">
      <c r="A152" s="27"/>
      <c r="B152" s="28"/>
      <c r="C152" s="27"/>
      <c r="D152" s="27"/>
      <c r="E152" s="2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</row>
    <row r="153" s="1" customFormat="1" ht="14.25" spans="1:250">
      <c r="A153" s="27"/>
      <c r="B153" s="28"/>
      <c r="C153" s="27"/>
      <c r="D153" s="27"/>
      <c r="E153" s="2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</row>
    <row r="154" s="1" customFormat="1" ht="14.25" spans="1:250">
      <c r="A154" s="27"/>
      <c r="B154" s="28"/>
      <c r="C154" s="27"/>
      <c r="D154" s="27"/>
      <c r="E154" s="2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</row>
    <row r="155" s="1" customFormat="1" ht="14.25" spans="1:250">
      <c r="A155" s="27"/>
      <c r="B155" s="28"/>
      <c r="C155" s="27"/>
      <c r="D155" s="27"/>
      <c r="E155" s="2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</row>
    <row r="156" s="1" customFormat="1" ht="14.25" spans="1:250">
      <c r="A156" s="27"/>
      <c r="B156" s="28"/>
      <c r="C156" s="27"/>
      <c r="D156" s="27"/>
      <c r="E156" s="2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</row>
    <row r="157" s="1" customFormat="1" ht="14.25" spans="1:250">
      <c r="A157" s="27"/>
      <c r="B157" s="28"/>
      <c r="C157" s="27"/>
      <c r="D157" s="27"/>
      <c r="E157" s="2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</row>
    <row r="158" s="1" customFormat="1" ht="14.25" spans="1:250">
      <c r="A158" s="27"/>
      <c r="B158" s="28"/>
      <c r="C158" s="27"/>
      <c r="D158" s="27"/>
      <c r="E158" s="2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</row>
    <row r="159" s="1" customFormat="1" ht="14.25" spans="1:250">
      <c r="A159" s="27"/>
      <c r="B159" s="28"/>
      <c r="C159" s="27"/>
      <c r="D159" s="27"/>
      <c r="E159" s="2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</row>
    <row r="160" s="1" customFormat="1" ht="14.25" spans="1:250">
      <c r="A160" s="27"/>
      <c r="B160" s="28"/>
      <c r="C160" s="27"/>
      <c r="D160" s="27"/>
      <c r="E160" s="2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</row>
    <row r="161" s="1" customFormat="1" ht="14.25" spans="1:250">
      <c r="A161" s="27"/>
      <c r="B161" s="28"/>
      <c r="C161" s="27"/>
      <c r="D161" s="27"/>
      <c r="E161" s="2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</row>
    <row r="162" s="1" customFormat="1" ht="14.25" spans="1:250">
      <c r="A162" s="27"/>
      <c r="B162" s="28"/>
      <c r="C162" s="27"/>
      <c r="D162" s="27"/>
      <c r="E162" s="27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</row>
    <row r="163" s="1" customFormat="1" ht="14.25" spans="1:250">
      <c r="A163" s="27"/>
      <c r="B163" s="28"/>
      <c r="C163" s="27"/>
      <c r="D163" s="27"/>
      <c r="E163" s="2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</row>
    <row r="164" s="1" customFormat="1" ht="14.25" spans="1:250">
      <c r="A164" s="27"/>
      <c r="B164" s="28"/>
      <c r="C164" s="27"/>
      <c r="D164" s="27"/>
      <c r="E164" s="2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</row>
    <row r="165" s="1" customFormat="1" ht="14.25" spans="1:250">
      <c r="A165" s="27"/>
      <c r="B165" s="28"/>
      <c r="C165" s="27"/>
      <c r="D165" s="27"/>
      <c r="E165" s="2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</row>
    <row r="166" s="1" customFormat="1" ht="14.25" spans="1:250">
      <c r="A166" s="27"/>
      <c r="B166" s="28"/>
      <c r="C166" s="27"/>
      <c r="D166" s="27"/>
      <c r="E166" s="2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</row>
    <row r="167" s="1" customFormat="1" ht="14.25" spans="1:250">
      <c r="A167" s="27"/>
      <c r="B167" s="28"/>
      <c r="C167" s="27"/>
      <c r="D167" s="27"/>
      <c r="E167" s="2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</row>
    <row r="168" s="1" customFormat="1" ht="14.25" spans="1:250">
      <c r="A168" s="27"/>
      <c r="B168" s="28"/>
      <c r="C168" s="27"/>
      <c r="D168" s="27"/>
      <c r="E168" s="2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</row>
    <row r="169" s="1" customFormat="1" ht="14.25" spans="1:250">
      <c r="A169" s="27"/>
      <c r="B169" s="28"/>
      <c r="C169" s="27"/>
      <c r="D169" s="27"/>
      <c r="E169" s="27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</row>
    <row r="170" s="1" customFormat="1" ht="14.25" spans="1:250">
      <c r="A170" s="27"/>
      <c r="B170" s="28"/>
      <c r="C170" s="27"/>
      <c r="D170" s="27"/>
      <c r="E170" s="27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</row>
    <row r="171" s="1" customFormat="1" ht="14.25" spans="1:250">
      <c r="A171" s="27"/>
      <c r="B171" s="28"/>
      <c r="C171" s="27"/>
      <c r="D171" s="27"/>
      <c r="E171" s="27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</row>
    <row r="172" s="1" customFormat="1" ht="14.25" spans="1:250">
      <c r="A172" s="27"/>
      <c r="B172" s="28"/>
      <c r="C172" s="27"/>
      <c r="D172" s="27"/>
      <c r="E172" s="27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</row>
    <row r="173" s="1" customFormat="1" ht="14.25" spans="1:250">
      <c r="A173" s="27"/>
      <c r="B173" s="28"/>
      <c r="C173" s="27"/>
      <c r="D173" s="27"/>
      <c r="E173" s="27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</row>
    <row r="174" s="1" customFormat="1" ht="14.25" spans="1:250">
      <c r="A174" s="27"/>
      <c r="B174" s="28"/>
      <c r="C174" s="27"/>
      <c r="D174" s="27"/>
      <c r="E174" s="27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</row>
    <row r="175" s="1" customFormat="1" ht="14.25" spans="1:250">
      <c r="A175" s="27"/>
      <c r="B175" s="28"/>
      <c r="C175" s="27"/>
      <c r="D175" s="27"/>
      <c r="E175" s="27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</row>
    <row r="176" s="1" customFormat="1" ht="14.25" spans="1:250">
      <c r="A176" s="27"/>
      <c r="B176" s="28"/>
      <c r="C176" s="27"/>
      <c r="D176" s="27"/>
      <c r="E176" s="27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</row>
    <row r="177" s="1" customFormat="1" ht="14.25" spans="1:250">
      <c r="A177" s="27"/>
      <c r="B177" s="28"/>
      <c r="C177" s="27"/>
      <c r="D177" s="27"/>
      <c r="E177" s="27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</row>
    <row r="178" s="1" customFormat="1" ht="14.25" spans="1:250">
      <c r="A178" s="27"/>
      <c r="B178" s="28"/>
      <c r="C178" s="27"/>
      <c r="D178" s="27"/>
      <c r="E178" s="27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</row>
    <row r="179" s="1" customFormat="1" ht="14.25" spans="1:250">
      <c r="A179" s="27"/>
      <c r="B179" s="28"/>
      <c r="C179" s="27"/>
      <c r="D179" s="27"/>
      <c r="E179" s="27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</row>
    <row r="180" s="1" customFormat="1" ht="14.25" spans="1:250">
      <c r="A180" s="27"/>
      <c r="B180" s="28"/>
      <c r="C180" s="27"/>
      <c r="D180" s="27"/>
      <c r="E180" s="27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</row>
    <row r="181" s="1" customFormat="1" ht="14.25" spans="1:250">
      <c r="A181" s="27"/>
      <c r="B181" s="28"/>
      <c r="C181" s="27"/>
      <c r="D181" s="27"/>
      <c r="E181" s="27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</row>
    <row r="182" s="1" customFormat="1" ht="14.25" spans="1:250">
      <c r="A182" s="27"/>
      <c r="B182" s="28"/>
      <c r="C182" s="27"/>
      <c r="D182" s="27"/>
      <c r="E182" s="27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</row>
    <row r="183" s="1" customFormat="1" ht="14.25" spans="1:250">
      <c r="A183" s="27"/>
      <c r="B183" s="28"/>
      <c r="C183" s="27"/>
      <c r="D183" s="27"/>
      <c r="E183" s="27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</row>
    <row r="184" s="1" customFormat="1" ht="14.25" spans="1:250">
      <c r="A184" s="27"/>
      <c r="B184" s="28"/>
      <c r="C184" s="27"/>
      <c r="D184" s="27"/>
      <c r="E184" s="27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</row>
    <row r="185" s="1" customFormat="1" ht="14.25" spans="1:250">
      <c r="A185" s="27"/>
      <c r="B185" s="28"/>
      <c r="C185" s="27"/>
      <c r="D185" s="27"/>
      <c r="E185" s="27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</row>
    <row r="186" s="1" customFormat="1" ht="14.25" spans="1:250">
      <c r="A186" s="27"/>
      <c r="B186" s="28"/>
      <c r="C186" s="27"/>
      <c r="D186" s="27"/>
      <c r="E186" s="27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</row>
    <row r="187" s="1" customFormat="1" ht="14.25" spans="1:250">
      <c r="A187" s="27"/>
      <c r="B187" s="28"/>
      <c r="C187" s="27"/>
      <c r="D187" s="27"/>
      <c r="E187" s="27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</row>
    <row r="188" s="1" customFormat="1" ht="14.25" spans="1:250">
      <c r="A188" s="27"/>
      <c r="B188" s="28"/>
      <c r="C188" s="27"/>
      <c r="D188" s="27"/>
      <c r="E188" s="27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</row>
    <row r="189" s="1" customFormat="1" ht="14.25" spans="1:250">
      <c r="A189" s="27"/>
      <c r="B189" s="28"/>
      <c r="C189" s="27"/>
      <c r="D189" s="27"/>
      <c r="E189" s="27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</row>
    <row r="190" s="1" customFormat="1" ht="14.25" spans="1:250">
      <c r="A190" s="27"/>
      <c r="B190" s="28"/>
      <c r="C190" s="27"/>
      <c r="D190" s="27"/>
      <c r="E190" s="27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</row>
    <row r="191" s="1" customFormat="1" ht="14.25" spans="1:250">
      <c r="A191" s="27"/>
      <c r="B191" s="28"/>
      <c r="C191" s="27"/>
      <c r="D191" s="27"/>
      <c r="E191" s="27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</row>
    <row r="192" s="1" customFormat="1" ht="14.25" spans="1:250">
      <c r="A192" s="27"/>
      <c r="B192" s="28"/>
      <c r="C192" s="27"/>
      <c r="D192" s="27"/>
      <c r="E192" s="27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</row>
    <row r="193" s="1" customFormat="1" ht="14.25" spans="1:250">
      <c r="A193" s="27"/>
      <c r="B193" s="28"/>
      <c r="C193" s="27"/>
      <c r="D193" s="27"/>
      <c r="E193" s="27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</row>
    <row r="194" s="1" customFormat="1" ht="14.25" spans="1:250">
      <c r="A194" s="27"/>
      <c r="B194" s="28"/>
      <c r="C194" s="27"/>
      <c r="D194" s="27"/>
      <c r="E194" s="27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</row>
    <row r="195" s="1" customFormat="1" ht="14.25" spans="1:250">
      <c r="A195" s="27"/>
      <c r="B195" s="28"/>
      <c r="C195" s="27"/>
      <c r="D195" s="27"/>
      <c r="E195" s="27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</row>
    <row r="196" s="1" customFormat="1" ht="14.25" spans="1:250">
      <c r="A196" s="27"/>
      <c r="B196" s="28"/>
      <c r="C196" s="27"/>
      <c r="D196" s="27"/>
      <c r="E196" s="27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</row>
    <row r="197" s="1" customFormat="1" ht="14.25" spans="1:250">
      <c r="A197" s="27"/>
      <c r="B197" s="28"/>
      <c r="C197" s="27"/>
      <c r="D197" s="27"/>
      <c r="E197" s="27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</row>
    <row r="198" s="1" customFormat="1" ht="14.25" spans="1:250">
      <c r="A198" s="27"/>
      <c r="B198" s="28"/>
      <c r="C198" s="27"/>
      <c r="D198" s="27"/>
      <c r="E198" s="27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</row>
    <row r="199" s="1" customFormat="1" ht="14.25" spans="1:250">
      <c r="A199" s="27"/>
      <c r="B199" s="28"/>
      <c r="C199" s="27"/>
      <c r="D199" s="27"/>
      <c r="E199" s="27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</row>
    <row r="200" s="1" customFormat="1" ht="14.25" spans="1:250">
      <c r="A200" s="27"/>
      <c r="B200" s="28"/>
      <c r="C200" s="27"/>
      <c r="D200" s="27"/>
      <c r="E200" s="27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</row>
    <row r="201" s="1" customFormat="1" ht="14.25" spans="1:250">
      <c r="A201" s="27"/>
      <c r="B201" s="28"/>
      <c r="C201" s="27"/>
      <c r="D201" s="27"/>
      <c r="E201" s="27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</row>
    <row r="202" s="1" customFormat="1" ht="14.25" spans="1:250">
      <c r="A202" s="27"/>
      <c r="B202" s="28"/>
      <c r="C202" s="27"/>
      <c r="D202" s="27"/>
      <c r="E202" s="27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</row>
    <row r="203" s="1" customFormat="1" ht="14.25" spans="1:250">
      <c r="A203" s="27"/>
      <c r="B203" s="28"/>
      <c r="C203" s="27"/>
      <c r="D203" s="27"/>
      <c r="E203" s="2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</row>
    <row r="204" s="1" customFormat="1" ht="14.25" spans="1:250">
      <c r="A204" s="27"/>
      <c r="B204" s="28"/>
      <c r="C204" s="27"/>
      <c r="D204" s="27"/>
      <c r="E204" s="2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</row>
    <row r="205" s="1" customFormat="1" ht="14.25" spans="1:250">
      <c r="A205" s="27"/>
      <c r="B205" s="28"/>
      <c r="C205" s="27"/>
      <c r="D205" s="27"/>
      <c r="E205" s="27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</row>
    <row r="206" s="1" customFormat="1" ht="14.25" spans="1:250">
      <c r="A206" s="27"/>
      <c r="B206" s="28"/>
      <c r="C206" s="27"/>
      <c r="D206" s="27"/>
      <c r="E206" s="27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</row>
    <row r="207" s="1" customFormat="1" ht="14.25" spans="1:250">
      <c r="A207" s="27"/>
      <c r="B207" s="28"/>
      <c r="C207" s="27"/>
      <c r="D207" s="27"/>
      <c r="E207" s="27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</row>
    <row r="208" s="1" customFormat="1" ht="14.25" spans="1:250">
      <c r="A208" s="27"/>
      <c r="B208" s="28"/>
      <c r="C208" s="27"/>
      <c r="D208" s="27"/>
      <c r="E208" s="27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</row>
    <row r="209" s="1" customFormat="1" ht="14.25" spans="1:250">
      <c r="A209" s="27"/>
      <c r="B209" s="28"/>
      <c r="C209" s="27"/>
      <c r="D209" s="27"/>
      <c r="E209" s="27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</row>
    <row r="210" s="1" customFormat="1" ht="14.25" spans="1:25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</row>
    <row r="211" s="1" customFormat="1" ht="14.25" spans="1:250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</row>
    <row r="212" s="1" customFormat="1" ht="14.25" spans="1:250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</row>
    <row r="213" s="1" customFormat="1" ht="14.25" spans="1:250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</row>
    <row r="214" s="1" customFormat="1" ht="14.25" spans="1:250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</row>
    <row r="215" s="1" customFormat="1" ht="14.25" spans="1:250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</row>
    <row r="216" s="1" customFormat="1" ht="14.25" spans="1:250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</row>
    <row r="217" s="1" customFormat="1" ht="14.25" spans="1:250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</row>
    <row r="218" s="1" customFormat="1" ht="14.25" spans="1:250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</row>
    <row r="219" s="1" customFormat="1" ht="14.25" spans="1:250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</row>
    <row r="220" s="1" customFormat="1" ht="14.25" spans="1:25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</row>
    <row r="221" s="1" customFormat="1" ht="14.25" spans="1:250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</row>
    <row r="222" s="1" customFormat="1" ht="14.25" spans="1:250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</row>
    <row r="223" s="1" customFormat="1" ht="14.25" spans="1:250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</row>
    <row r="224" s="1" customFormat="1" ht="14.25" spans="1:250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</row>
    <row r="225" s="1" customFormat="1" ht="14.25" spans="1:250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</row>
  </sheetData>
  <mergeCells count="1">
    <mergeCell ref="A2:B2"/>
  </mergeCells>
  <printOptions horizontalCentered="1"/>
  <pageMargins left="0.751388888888889" right="0.751388888888889" top="0.66875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“三保”预算审核报表-预算编制情况表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赵倩华</dc:creator>
  <cp:lastModifiedBy>杨应音</cp:lastModifiedBy>
  <dcterms:created xsi:type="dcterms:W3CDTF">2022-12-26T06:24:00Z</dcterms:created>
  <dcterms:modified xsi:type="dcterms:W3CDTF">2022-12-28T04:06:09Z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4D5978FBE1B243F7B2BE18201BAD27DB</vt:lpwstr>
  </property>
  <property fmtid="{D5CDD505-2E9C-101B-9397-08002B2CF9AE}" pid="3" name="KSOProductBuildVer">
    <vt:lpwstr>2052-11.8.2.11718</vt:lpwstr>
  </property>
</Properties>
</file>