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694" activeTab="0"/>
  </bookViews>
  <sheets>
    <sheet name="佛山市高明区西江产业新城管理委员会2023年财政预算政预算草案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<sst xmlns="http://schemas.openxmlformats.org/spreadsheetml/2006/main" count="23" uniqueCount="20">
  <si>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附件16-2</t>
  </si>
  <si>
    <t>佛山市高明区西江产业新城管理委员会2023年财政预算草案情况表</t>
  </si>
  <si>
    <t>单位：万元</t>
  </si>
  <si>
    <t>收入预算科目</t>
  </si>
  <si>
    <t>2023年预算</t>
  </si>
  <si>
    <t>2022年预算</t>
  </si>
  <si>
    <t>比上年预算增长％</t>
  </si>
  <si>
    <t>支出预算科目</t>
  </si>
  <si>
    <t>一、一般公共预算收入</t>
  </si>
  <si>
    <t>一、一般公共预算支出</t>
  </si>
  <si>
    <t>二、政府性基金预算收入</t>
  </si>
  <si>
    <t>二、政府性基金预算支出</t>
  </si>
  <si>
    <t>三、上年结余收入</t>
  </si>
  <si>
    <t>三、年终结余</t>
  </si>
  <si>
    <t xml:space="preserve"> 其中：1、一般公共预算上年结余收入</t>
  </si>
  <si>
    <t xml:space="preserve"> 其中：1、一般公共预算年终结余</t>
  </si>
  <si>
    <t xml:space="preserve">    2、政府性基金预算上年结余收入</t>
  </si>
  <si>
    <t xml:space="preserve">       2、政府性基金年终结余</t>
  </si>
  <si>
    <t>合     计</t>
  </si>
  <si>
    <t>合 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</si>
</sst>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26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7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9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20.125" style="0" customWidth="1"/>
    <col min="2" max="3" width="11.625" style="0" customWidth="1"/>
    <col min="4" max="4" width="9.875" style="0" customWidth="1"/>
    <col min="5" max="5" width="19.375" style="0" customWidth="1"/>
    <col min="6" max="7" width="14.00390625" style="0" customWidth="1"/>
    <col min="8" max="8" width="11.625" style="0" customWidth="1"/>
  </cols>
  <sheetData>
    <row r="1" spans="1:4" ht="17.25">
      <c r="A1" s="1" t="s">
        <v>0</v>
      </c>
      <c r="B1" s="2"/>
      <c r="C1" s="2"/>
      <c r="D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.75" customHeight="1">
      <c r="A3" s="4"/>
      <c r="B3" s="5"/>
      <c r="C3" s="5"/>
      <c r="D3" s="6"/>
      <c r="H3" s="7" t="s">
        <v>2</v>
      </c>
    </row>
    <row r="4" spans="1:8" ht="51" customHeight="1">
      <c r="A4" s="8" t="s">
        <v>3</v>
      </c>
      <c r="B4" s="9" t="s">
        <v>4</v>
      </c>
      <c r="C4" s="9" t="s">
        <v>5</v>
      </c>
      <c r="D4" s="10" t="s">
        <v>6</v>
      </c>
      <c r="E4" s="8" t="s">
        <v>7</v>
      </c>
      <c r="F4" s="9" t="s">
        <v>4</v>
      </c>
      <c r="G4" s="9" t="s">
        <v>5</v>
      </c>
      <c r="H4" s="10" t="s">
        <v>6</v>
      </c>
    </row>
    <row r="5" spans="1:8" ht="43.5" customHeight="1">
      <c r="A5" s="11" t="s">
        <v>8</v>
      </c>
      <c r="B5" s="12">
        <v>6584</v>
      </c>
      <c r="C5" s="12">
        <v>2760</v>
      </c>
      <c r="D5" s="13">
        <f aca="true" t="shared" si="0" ref="D5:D10">B5/C5-1</f>
        <v>1.3855072463768114</v>
      </c>
      <c r="E5" s="14" t="s">
        <v>9</v>
      </c>
      <c r="F5" s="12">
        <v>6630</v>
      </c>
      <c r="G5" s="12">
        <v>3001</v>
      </c>
      <c r="H5" s="13">
        <f aca="true" t="shared" si="1" ref="H5:H10">F5/G5-1</f>
        <v>1.2092635788070645</v>
      </c>
    </row>
    <row r="6" spans="1:8" ht="43.5" customHeight="1">
      <c r="A6" s="11" t="s">
        <v>10</v>
      </c>
      <c r="B6" s="12">
        <v>24579</v>
      </c>
      <c r="C6" s="12">
        <v>70942</v>
      </c>
      <c r="D6" s="13">
        <f t="shared" si="0"/>
        <v>-0.6535338727411124</v>
      </c>
      <c r="E6" s="11" t="s">
        <v>11</v>
      </c>
      <c r="F6" s="12">
        <v>25135</v>
      </c>
      <c r="G6" s="12">
        <v>70923</v>
      </c>
      <c r="H6" s="13">
        <f t="shared" si="1"/>
        <v>-0.645601567897579</v>
      </c>
    </row>
    <row r="7" spans="1:8" ht="43.5" customHeight="1">
      <c r="A7" s="14" t="s">
        <v>12</v>
      </c>
      <c r="B7" s="12">
        <f>SUM(B8:B9)</f>
        <v>1871</v>
      </c>
      <c r="C7" s="12">
        <v>1243</v>
      </c>
      <c r="D7" s="13">
        <f t="shared" si="0"/>
        <v>0.5052292839903458</v>
      </c>
      <c r="E7" s="14" t="s">
        <v>13</v>
      </c>
      <c r="F7" s="12">
        <f>SUM(F8:F9)</f>
        <v>1269</v>
      </c>
      <c r="G7" s="12">
        <v>1021</v>
      </c>
      <c r="H7" s="13">
        <f t="shared" si="1"/>
        <v>0.24289911851126345</v>
      </c>
    </row>
    <row r="8" spans="1:8" ht="48" customHeight="1">
      <c r="A8" s="11" t="s">
        <v>14</v>
      </c>
      <c r="B8" s="12">
        <v>983</v>
      </c>
      <c r="C8" s="12">
        <v>1128</v>
      </c>
      <c r="D8" s="13">
        <f t="shared" si="0"/>
        <v>-0.1285460992907801</v>
      </c>
      <c r="E8" s="11" t="s">
        <v>15</v>
      </c>
      <c r="F8" s="12">
        <f>B5+B8-F5</f>
        <v>937</v>
      </c>
      <c r="G8" s="12">
        <f>C5+C8-G5</f>
        <v>887</v>
      </c>
      <c r="H8" s="13">
        <f t="shared" si="1"/>
        <v>0.056369785794814</v>
      </c>
    </row>
    <row r="9" spans="1:8" ht="43.5" customHeight="1">
      <c r="A9" s="11" t="s">
        <v>16</v>
      </c>
      <c r="B9" s="12">
        <v>888</v>
      </c>
      <c r="C9" s="12">
        <v>118</v>
      </c>
      <c r="D9" s="13">
        <f t="shared" si="0"/>
        <v>6.52542372881356</v>
      </c>
      <c r="E9" s="11" t="s">
        <v>17</v>
      </c>
      <c r="F9" s="12">
        <f>B6+B9-F6</f>
        <v>332</v>
      </c>
      <c r="G9" s="12">
        <f>C6+C9-G6</f>
        <v>137</v>
      </c>
      <c r="H9" s="13">
        <f t="shared" si="1"/>
        <v>1.4233576642335768</v>
      </c>
    </row>
    <row r="10" spans="1:8" ht="30" customHeight="1">
      <c r="A10" s="15" t="s">
        <v>18</v>
      </c>
      <c r="B10" s="12">
        <f>SUM(B5:B7)</f>
        <v>33034</v>
      </c>
      <c r="C10" s="12">
        <f>SUM(C5:C7)</f>
        <v>74945</v>
      </c>
      <c r="D10" s="13">
        <f t="shared" si="0"/>
        <v>-0.5592234305157116</v>
      </c>
      <c r="E10" s="15" t="s">
        <v>19</v>
      </c>
      <c r="F10" s="12">
        <f>SUM(F5:F7)</f>
        <v>33034</v>
      </c>
      <c r="G10" s="12">
        <f>SUM(G5:G7)</f>
        <v>74945</v>
      </c>
      <c r="H10" s="13">
        <f t="shared" si="1"/>
        <v>-0.5592234305157116</v>
      </c>
    </row>
  </sheetData>
  <sheetProtection/>
  <mergeCells count="1">
    <mergeCell ref="A2:H2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廖丹丹</cp:lastModifiedBy>
  <cp:lastPrinted>2015-12-29T03:18:39Z</cp:lastPrinted>
  <dcterms:created xsi:type="dcterms:W3CDTF">1996-12-17T01:32:42Z</dcterms:created>
  <dcterms:modified xsi:type="dcterms:W3CDTF">2022-12-27T03:35:42Z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FAC2F72EA5384F94981BC17D50F5B966</vt:lpwstr>
  </property>
</Properties>
</file>