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1018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Sheet1!$A$2:$XEQ$42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<sst xmlns="http://schemas.openxmlformats.org/spreadsheetml/2006/main" count="122">
  <si>
    <t>佛山市2021年度高校毕业生区级一线公共服务岗位公开招聘高明区职位
拟录用人员名单（第一批）</t>
  </si>
  <si>
    <t>序号</t>
  </si>
  <si>
    <t>报考单位</t>
  </si>
  <si>
    <t>岗位代码</t>
  </si>
  <si>
    <t>准考证号</t>
  </si>
  <si>
    <t>姓名</t>
  </si>
  <si>
    <t>性别</t>
  </si>
  <si>
    <t>笔试成绩</t>
  </si>
  <si>
    <t>面试成绩</t>
  </si>
  <si>
    <t>总成绩</t>
  </si>
  <si>
    <t>本职位总成绩排名</t>
  </si>
  <si>
    <t>全区总成绩排名</t>
  </si>
  <si>
    <t>体检结果</t>
  </si>
  <si>
    <t>备注</t>
  </si>
  <si>
    <t>佛山市高明区卫生健康局</t>
  </si>
  <si>
    <t>D6201</t>
  </si>
  <si>
    <t>D620105</t>
  </si>
  <si>
    <t>谭恩豪</t>
  </si>
  <si>
    <t>男</t>
  </si>
  <si>
    <t>合格</t>
  </si>
  <si>
    <t>佛山市高明区人力资源和社会保障局</t>
  </si>
  <si>
    <t>D6401</t>
  </si>
  <si>
    <t>D640110</t>
  </si>
  <si>
    <t>——</t>
  </si>
  <si>
    <t>放弃</t>
  </si>
  <si>
    <t>D640102</t>
  </si>
  <si>
    <t>吴文泰</t>
  </si>
  <si>
    <t>递补</t>
  </si>
  <si>
    <t>佛山市高明区住房城乡建设和水利局</t>
  </si>
  <si>
    <t>D6501</t>
  </si>
  <si>
    <t>D650103</t>
  </si>
  <si>
    <t>严梓洋</t>
  </si>
  <si>
    <t>佛山市高明区民政局</t>
  </si>
  <si>
    <t>D6601</t>
  </si>
  <si>
    <t>D660108</t>
  </si>
  <si>
    <t>陆佩妍</t>
  </si>
  <si>
    <t>女</t>
  </si>
  <si>
    <t>佛山市高明区交通运输局</t>
  </si>
  <si>
    <t>D6701</t>
  </si>
  <si>
    <t>D670103</t>
  </si>
  <si>
    <t>陆嘉怡</t>
  </si>
  <si>
    <t>佛山市自然资源局高明分局</t>
  </si>
  <si>
    <t>D6801</t>
  </si>
  <si>
    <t>D680101</t>
  </si>
  <si>
    <t>潘诗琪</t>
  </si>
  <si>
    <t>D6802</t>
  </si>
  <si>
    <t>D680104</t>
  </si>
  <si>
    <t>区朗恒</t>
  </si>
  <si>
    <t>调剂</t>
  </si>
  <si>
    <t>佛山市公安局高明分局</t>
  </si>
  <si>
    <t>D6901</t>
  </si>
  <si>
    <t>D690103</t>
  </si>
  <si>
    <t>黄洁莹</t>
  </si>
  <si>
    <t>D690102</t>
  </si>
  <si>
    <t>韩志超</t>
  </si>
  <si>
    <t>D690109</t>
  </si>
  <si>
    <t>黄耀忠</t>
  </si>
  <si>
    <t>佛山市高明区社会保险基金管理局</t>
  </si>
  <si>
    <t>D7001</t>
  </si>
  <si>
    <t>D700104</t>
  </si>
  <si>
    <t>陈锦陶</t>
  </si>
  <si>
    <t>佛山市高明区人民政府行政服务中心</t>
  </si>
  <si>
    <t>D7101</t>
  </si>
  <si>
    <t>D710104</t>
  </si>
  <si>
    <t>梁杰聪</t>
  </si>
  <si>
    <t>D710107</t>
  </si>
  <si>
    <t>廖翰铿</t>
  </si>
  <si>
    <t>佛山市高明区荷城街道办事处</t>
  </si>
  <si>
    <t>D7201</t>
  </si>
  <si>
    <t>D720112</t>
  </si>
  <si>
    <t>廖映琳</t>
  </si>
  <si>
    <t>D720108</t>
  </si>
  <si>
    <t>D720122</t>
  </si>
  <si>
    <t>D720107</t>
  </si>
  <si>
    <t>吴星威</t>
  </si>
  <si>
    <t>D720139</t>
  </si>
  <si>
    <t>王楚源</t>
  </si>
  <si>
    <t>D720113</t>
  </si>
  <si>
    <t>颜伟轩</t>
  </si>
  <si>
    <t>D720132</t>
  </si>
  <si>
    <t>吴咏诗</t>
  </si>
  <si>
    <t>佛山市高明区杨和镇人民政府</t>
  </si>
  <si>
    <t>D7301</t>
  </si>
  <si>
    <t>D730109</t>
  </si>
  <si>
    <t>D730104</t>
  </si>
  <si>
    <t>邓翠仪</t>
  </si>
  <si>
    <t>D730110</t>
  </si>
  <si>
    <t>王德聪</t>
  </si>
  <si>
    <t>D730112</t>
  </si>
  <si>
    <t>邓维民</t>
  </si>
  <si>
    <t>D730108</t>
  </si>
  <si>
    <t>冯咏琦</t>
  </si>
  <si>
    <t>佛山市高明区明城镇人民政府</t>
  </si>
  <si>
    <t>D7401</t>
  </si>
  <si>
    <t>D740104</t>
  </si>
  <si>
    <t>D740101</t>
  </si>
  <si>
    <t>刘振超</t>
  </si>
  <si>
    <t>D740107</t>
  </si>
  <si>
    <t>傅宝琪</t>
  </si>
  <si>
    <t>D740112</t>
  </si>
  <si>
    <t>严敏</t>
  </si>
  <si>
    <t>佛山市高明区更合镇人民政府</t>
  </si>
  <si>
    <t>D7501</t>
  </si>
  <si>
    <t>D750106</t>
  </si>
  <si>
    <t>曾杏芳</t>
  </si>
  <si>
    <t>D750111</t>
  </si>
  <si>
    <t>朱美玲</t>
  </si>
  <si>
    <t>D750110</t>
  </si>
  <si>
    <t>D750102</t>
  </si>
  <si>
    <t>林旭珠</t>
  </si>
  <si>
    <t>D750108</t>
  </si>
  <si>
    <t>梁咏诗</t>
  </si>
  <si>
    <t>D660114</t>
  </si>
  <si>
    <t>黄军莹</t>
  </si>
  <si>
    <t>D720111</t>
  </si>
  <si>
    <t>仇衍锟</t>
  </si>
  <si>
    <t>D720124</t>
  </si>
  <si>
    <t>林家乐</t>
  </si>
  <si>
    <t>D640106</t>
  </si>
  <si>
    <t>赖汇源</t>
  </si>
  <si>
    <t>D650104</t>
  </si>
  <si>
    <t>谢嘉劭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</si>
</sst>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2"/>
  <sheetViews>
    <sheetView tabSelected="1" workbookViewId="0">
      <selection activeCell="A2" sqref="A2"/>
    </sheetView>
  </sheetViews>
  <sheetFormatPr defaultColWidth="9" defaultRowHeight="31" customHeight="1"/>
  <cols>
    <col min="1" max="1" width="4.39814814814815" style="1" customWidth="1"/>
    <col min="2" max="2" width="17.7037037037037" style="1" customWidth="1"/>
    <col min="3" max="3" width="6.33333333333333" style="1" customWidth="1"/>
    <col min="4" max="4" width="6.11111111111111" style="1" customWidth="1"/>
    <col min="5" max="5" width="8.2962962962963" style="1" customWidth="1"/>
    <col min="6" max="6" width="4.7037037037037" style="1" customWidth="1"/>
    <col min="7" max="8" width="6.77777777777778" style="1" customWidth="1"/>
    <col min="9" max="9" width="6.77777777777778" style="2" customWidth="1"/>
    <col min="10" max="11" width="7.88888888888889" style="1" customWidth="1"/>
    <col min="12" max="12" width="6.2962962962963" style="1" customWidth="1"/>
    <col min="13" max="13" width="7.66666666666667" style="1" customWidth="1"/>
    <col min="14" max="16371" width="9" style="1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34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>
        <v>64</v>
      </c>
      <c r="H3" s="6">
        <v>78.3</v>
      </c>
      <c r="I3" s="6">
        <f t="shared" ref="I3:I7" si="0">(G3*0.4)+(H3*0.6)</f>
        <v>72.58</v>
      </c>
      <c r="J3" s="5">
        <v>1</v>
      </c>
      <c r="K3" s="5">
        <v>47</v>
      </c>
      <c r="L3" s="5" t="s">
        <v>19</v>
      </c>
      <c r="M3" s="5"/>
    </row>
    <row r="4" s="1" customFormat="1" ht="34" customHeight="1" spans="1:13">
      <c r="A4" s="5">
        <v>2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23</v>
      </c>
      <c r="G4" s="6">
        <v>67.5</v>
      </c>
      <c r="H4" s="6">
        <v>89.5</v>
      </c>
      <c r="I4" s="6">
        <f t="shared" si="0"/>
        <v>80.7</v>
      </c>
      <c r="J4" s="5">
        <v>1</v>
      </c>
      <c r="K4" s="5">
        <v>6</v>
      </c>
      <c r="L4" s="5" t="s">
        <v>23</v>
      </c>
      <c r="M4" s="5" t="s">
        <v>24</v>
      </c>
    </row>
    <row r="5" s="1" customFormat="1" ht="34" customHeight="1" spans="1:13">
      <c r="A5" s="5">
        <v>3</v>
      </c>
      <c r="B5" s="5" t="s">
        <v>20</v>
      </c>
      <c r="C5" s="5" t="s">
        <v>21</v>
      </c>
      <c r="D5" s="5" t="s">
        <v>25</v>
      </c>
      <c r="E5" s="5" t="s">
        <v>26</v>
      </c>
      <c r="F5" s="5" t="s">
        <v>18</v>
      </c>
      <c r="G5" s="6">
        <v>62.9</v>
      </c>
      <c r="H5" s="6">
        <v>81.6</v>
      </c>
      <c r="I5" s="6">
        <f t="shared" si="0"/>
        <v>74.12</v>
      </c>
      <c r="J5" s="5">
        <v>2</v>
      </c>
      <c r="K5" s="5">
        <v>34</v>
      </c>
      <c r="L5" s="5" t="s">
        <v>19</v>
      </c>
      <c r="M5" s="5" t="s">
        <v>27</v>
      </c>
    </row>
    <row r="6" s="1" customFormat="1" ht="34" customHeight="1" spans="1:13">
      <c r="A6" s="5">
        <v>4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18</v>
      </c>
      <c r="G6" s="7">
        <v>66.3</v>
      </c>
      <c r="H6" s="6">
        <v>87.2</v>
      </c>
      <c r="I6" s="6">
        <f t="shared" si="0"/>
        <v>78.84</v>
      </c>
      <c r="J6" s="5">
        <v>1</v>
      </c>
      <c r="K6" s="5">
        <v>14</v>
      </c>
      <c r="L6" s="5" t="s">
        <v>19</v>
      </c>
      <c r="M6" s="5"/>
    </row>
    <row r="7" s="1" customFormat="1" ht="34" customHeight="1" spans="1:13">
      <c r="A7" s="5">
        <v>5</v>
      </c>
      <c r="B7" s="8" t="s">
        <v>32</v>
      </c>
      <c r="C7" s="8" t="s">
        <v>33</v>
      </c>
      <c r="D7" s="8" t="s">
        <v>34</v>
      </c>
      <c r="E7" s="9" t="s">
        <v>35</v>
      </c>
      <c r="F7" s="8" t="s">
        <v>36</v>
      </c>
      <c r="G7" s="10">
        <v>72.8</v>
      </c>
      <c r="H7" s="11">
        <v>91</v>
      </c>
      <c r="I7" s="11">
        <f t="shared" si="0"/>
        <v>83.72</v>
      </c>
      <c r="J7" s="9">
        <v>1</v>
      </c>
      <c r="K7" s="9">
        <v>2</v>
      </c>
      <c r="L7" s="5" t="s">
        <v>19</v>
      </c>
      <c r="M7" s="5"/>
    </row>
    <row r="8" s="1" customFormat="1" ht="34" customHeight="1" spans="1:13">
      <c r="A8" s="5">
        <v>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36</v>
      </c>
      <c r="G8" s="7">
        <v>60</v>
      </c>
      <c r="H8" s="6">
        <v>77.5</v>
      </c>
      <c r="I8" s="6">
        <f t="shared" ref="I8:I32" si="1">(G8*0.4)+(H8*0.6)</f>
        <v>70.5</v>
      </c>
      <c r="J8" s="5">
        <v>1</v>
      </c>
      <c r="K8" s="5">
        <v>52</v>
      </c>
      <c r="L8" s="5" t="s">
        <v>19</v>
      </c>
      <c r="M8" s="5"/>
    </row>
    <row r="9" s="1" customFormat="1" ht="34" customHeight="1" spans="1:13">
      <c r="A9" s="5">
        <v>7</v>
      </c>
      <c r="B9" s="5" t="s">
        <v>41</v>
      </c>
      <c r="C9" s="5" t="s">
        <v>42</v>
      </c>
      <c r="D9" s="5" t="s">
        <v>43</v>
      </c>
      <c r="E9" s="5" t="s">
        <v>44</v>
      </c>
      <c r="F9" s="5" t="s">
        <v>36</v>
      </c>
      <c r="G9" s="7">
        <v>68.5</v>
      </c>
      <c r="H9" s="6">
        <v>88.5</v>
      </c>
      <c r="I9" s="6">
        <f t="shared" si="1"/>
        <v>80.5</v>
      </c>
      <c r="J9" s="5">
        <v>1</v>
      </c>
      <c r="K9" s="5">
        <v>7</v>
      </c>
      <c r="L9" s="5" t="s">
        <v>19</v>
      </c>
      <c r="M9" s="5"/>
    </row>
    <row r="10" s="1" customFormat="1" ht="34" customHeight="1" spans="1:13">
      <c r="A10" s="5">
        <v>8</v>
      </c>
      <c r="B10" s="5" t="s">
        <v>41</v>
      </c>
      <c r="C10" s="5" t="s">
        <v>45</v>
      </c>
      <c r="D10" s="5" t="s">
        <v>46</v>
      </c>
      <c r="E10" s="5" t="s">
        <v>47</v>
      </c>
      <c r="F10" s="5" t="s">
        <v>18</v>
      </c>
      <c r="G10" s="7">
        <v>69.3</v>
      </c>
      <c r="H10" s="6">
        <v>82</v>
      </c>
      <c r="I10" s="6">
        <f t="shared" si="1"/>
        <v>76.92</v>
      </c>
      <c r="J10" s="5" t="s">
        <v>23</v>
      </c>
      <c r="K10" s="5">
        <v>22</v>
      </c>
      <c r="L10" s="5" t="s">
        <v>19</v>
      </c>
      <c r="M10" s="5" t="s">
        <v>48</v>
      </c>
    </row>
    <row r="11" s="1" customFormat="1" ht="34" customHeight="1" spans="1:13">
      <c r="A11" s="5">
        <v>9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36</v>
      </c>
      <c r="G11" s="7">
        <v>65.3</v>
      </c>
      <c r="H11" s="6">
        <v>91.3</v>
      </c>
      <c r="I11" s="6">
        <f t="shared" si="1"/>
        <v>80.9</v>
      </c>
      <c r="J11" s="5">
        <v>1</v>
      </c>
      <c r="K11" s="5">
        <v>5</v>
      </c>
      <c r="L11" s="5" t="s">
        <v>19</v>
      </c>
      <c r="M11" s="5"/>
    </row>
    <row r="12" s="1" customFormat="1" ht="34" customHeight="1" spans="1:13">
      <c r="A12" s="5">
        <v>10</v>
      </c>
      <c r="B12" s="5" t="s">
        <v>49</v>
      </c>
      <c r="C12" s="5" t="s">
        <v>50</v>
      </c>
      <c r="D12" s="5" t="s">
        <v>53</v>
      </c>
      <c r="E12" s="5" t="s">
        <v>54</v>
      </c>
      <c r="F12" s="5" t="s">
        <v>18</v>
      </c>
      <c r="G12" s="7">
        <v>68.5</v>
      </c>
      <c r="H12" s="6">
        <v>86.9</v>
      </c>
      <c r="I12" s="6">
        <f t="shared" si="1"/>
        <v>79.54</v>
      </c>
      <c r="J12" s="5">
        <v>2</v>
      </c>
      <c r="K12" s="5">
        <v>12</v>
      </c>
      <c r="L12" s="5" t="s">
        <v>19</v>
      </c>
      <c r="M12" s="5"/>
    </row>
    <row r="13" s="1" customFormat="1" ht="34" customHeight="1" spans="1:13">
      <c r="A13" s="5">
        <v>11</v>
      </c>
      <c r="B13" s="5" t="s">
        <v>49</v>
      </c>
      <c r="C13" s="5" t="s">
        <v>50</v>
      </c>
      <c r="D13" s="5" t="s">
        <v>55</v>
      </c>
      <c r="E13" s="5" t="s">
        <v>56</v>
      </c>
      <c r="F13" s="5" t="s">
        <v>18</v>
      </c>
      <c r="G13" s="7">
        <v>64</v>
      </c>
      <c r="H13" s="6">
        <v>81.5</v>
      </c>
      <c r="I13" s="6">
        <f t="shared" si="1"/>
        <v>74.5</v>
      </c>
      <c r="J13" s="5">
        <v>3</v>
      </c>
      <c r="K13" s="5">
        <v>31</v>
      </c>
      <c r="L13" s="5" t="s">
        <v>19</v>
      </c>
      <c r="M13" s="5"/>
    </row>
    <row r="14" s="1" customFormat="1" ht="34" customHeight="1" spans="1:13">
      <c r="A14" s="5">
        <v>12</v>
      </c>
      <c r="B14" s="5" t="s">
        <v>57</v>
      </c>
      <c r="C14" s="5" t="s">
        <v>58</v>
      </c>
      <c r="D14" s="5" t="s">
        <v>59</v>
      </c>
      <c r="E14" s="5" t="s">
        <v>60</v>
      </c>
      <c r="F14" s="5" t="s">
        <v>36</v>
      </c>
      <c r="G14" s="7">
        <v>60</v>
      </c>
      <c r="H14" s="6">
        <v>89.1</v>
      </c>
      <c r="I14" s="6">
        <f t="shared" si="1"/>
        <v>77.46</v>
      </c>
      <c r="J14" s="5">
        <v>1</v>
      </c>
      <c r="K14" s="5">
        <v>20</v>
      </c>
      <c r="L14" s="5" t="s">
        <v>19</v>
      </c>
      <c r="M14" s="5"/>
    </row>
    <row r="15" s="1" customFormat="1" ht="34" customHeight="1" spans="1:13">
      <c r="A15" s="5">
        <v>13</v>
      </c>
      <c r="B15" s="5" t="s">
        <v>61</v>
      </c>
      <c r="C15" s="5" t="s">
        <v>62</v>
      </c>
      <c r="D15" s="5" t="s">
        <v>63</v>
      </c>
      <c r="E15" s="5" t="s">
        <v>64</v>
      </c>
      <c r="F15" s="5" t="s">
        <v>18</v>
      </c>
      <c r="G15" s="7">
        <v>60.2</v>
      </c>
      <c r="H15" s="6">
        <v>81.8</v>
      </c>
      <c r="I15" s="6">
        <f t="shared" si="1"/>
        <v>73.16</v>
      </c>
      <c r="J15" s="5">
        <v>1</v>
      </c>
      <c r="K15" s="5">
        <v>44</v>
      </c>
      <c r="L15" s="5" t="s">
        <v>19</v>
      </c>
      <c r="M15" s="5"/>
    </row>
    <row r="16" s="1" customFormat="1" ht="34" customHeight="1" spans="1:13">
      <c r="A16" s="5">
        <v>14</v>
      </c>
      <c r="B16" s="5" t="s">
        <v>61</v>
      </c>
      <c r="C16" s="5" t="s">
        <v>62</v>
      </c>
      <c r="D16" s="5" t="s">
        <v>65</v>
      </c>
      <c r="E16" s="5" t="s">
        <v>66</v>
      </c>
      <c r="F16" s="5" t="s">
        <v>18</v>
      </c>
      <c r="G16" s="7">
        <v>61.3</v>
      </c>
      <c r="H16" s="6">
        <v>78.3</v>
      </c>
      <c r="I16" s="6">
        <f t="shared" si="1"/>
        <v>71.5</v>
      </c>
      <c r="J16" s="5">
        <v>2</v>
      </c>
      <c r="K16" s="5">
        <v>50</v>
      </c>
      <c r="L16" s="5" t="s">
        <v>19</v>
      </c>
      <c r="M16" s="5"/>
    </row>
    <row r="17" s="1" customFormat="1" ht="34" customHeight="1" spans="1:13">
      <c r="A17" s="5">
        <v>15</v>
      </c>
      <c r="B17" s="5" t="s">
        <v>67</v>
      </c>
      <c r="C17" s="5" t="s">
        <v>68</v>
      </c>
      <c r="D17" s="5" t="s">
        <v>69</v>
      </c>
      <c r="E17" s="5" t="s">
        <v>70</v>
      </c>
      <c r="F17" s="5" t="s">
        <v>36</v>
      </c>
      <c r="G17" s="7">
        <v>81.6</v>
      </c>
      <c r="H17" s="6">
        <v>86.4</v>
      </c>
      <c r="I17" s="6">
        <f t="shared" si="1"/>
        <v>84.48</v>
      </c>
      <c r="J17" s="5">
        <v>1</v>
      </c>
      <c r="K17" s="5">
        <v>1</v>
      </c>
      <c r="L17" s="5" t="s">
        <v>19</v>
      </c>
      <c r="M17" s="5"/>
    </row>
    <row r="18" s="1" customFormat="1" ht="34" customHeight="1" spans="1:13">
      <c r="A18" s="5">
        <v>16</v>
      </c>
      <c r="B18" s="5" t="s">
        <v>67</v>
      </c>
      <c r="C18" s="5" t="s">
        <v>68</v>
      </c>
      <c r="D18" s="5" t="s">
        <v>71</v>
      </c>
      <c r="E18" s="5" t="s">
        <v>23</v>
      </c>
      <c r="F18" s="5" t="s">
        <v>23</v>
      </c>
      <c r="G18" s="7">
        <v>74.3</v>
      </c>
      <c r="H18" s="6">
        <v>89.1</v>
      </c>
      <c r="I18" s="6">
        <f t="shared" si="1"/>
        <v>83.18</v>
      </c>
      <c r="J18" s="5">
        <v>2</v>
      </c>
      <c r="K18" s="5">
        <v>3</v>
      </c>
      <c r="L18" s="5" t="s">
        <v>23</v>
      </c>
      <c r="M18" s="5" t="s">
        <v>24</v>
      </c>
    </row>
    <row r="19" s="1" customFormat="1" ht="34" customHeight="1" spans="1:13">
      <c r="A19" s="5">
        <v>17</v>
      </c>
      <c r="B19" s="5" t="s">
        <v>67</v>
      </c>
      <c r="C19" s="5" t="s">
        <v>68</v>
      </c>
      <c r="D19" s="5" t="s">
        <v>72</v>
      </c>
      <c r="E19" s="5" t="s">
        <v>23</v>
      </c>
      <c r="F19" s="5" t="s">
        <v>23</v>
      </c>
      <c r="G19" s="7">
        <v>66.1</v>
      </c>
      <c r="H19" s="6">
        <v>89.6</v>
      </c>
      <c r="I19" s="6">
        <f t="shared" si="1"/>
        <v>80.2</v>
      </c>
      <c r="J19" s="5">
        <v>3</v>
      </c>
      <c r="K19" s="5">
        <v>8</v>
      </c>
      <c r="L19" s="5" t="s">
        <v>23</v>
      </c>
      <c r="M19" s="5" t="s">
        <v>24</v>
      </c>
    </row>
    <row r="20" s="1" customFormat="1" ht="34" customHeight="1" spans="1:13">
      <c r="A20" s="5">
        <v>18</v>
      </c>
      <c r="B20" s="5" t="s">
        <v>67</v>
      </c>
      <c r="C20" s="5" t="s">
        <v>68</v>
      </c>
      <c r="D20" s="5" t="s">
        <v>73</v>
      </c>
      <c r="E20" s="5" t="s">
        <v>74</v>
      </c>
      <c r="F20" s="5" t="s">
        <v>18</v>
      </c>
      <c r="G20" s="7">
        <v>67.6</v>
      </c>
      <c r="H20" s="6">
        <v>88.4</v>
      </c>
      <c r="I20" s="6">
        <f t="shared" si="1"/>
        <v>80.08</v>
      </c>
      <c r="J20" s="5">
        <v>4</v>
      </c>
      <c r="K20" s="5">
        <v>9</v>
      </c>
      <c r="L20" s="5" t="s">
        <v>19</v>
      </c>
      <c r="M20" s="5"/>
    </row>
    <row r="21" s="1" customFormat="1" ht="34" customHeight="1" spans="1:13">
      <c r="A21" s="5">
        <v>19</v>
      </c>
      <c r="B21" s="5" t="s">
        <v>67</v>
      </c>
      <c r="C21" s="5" t="s">
        <v>68</v>
      </c>
      <c r="D21" s="5" t="s">
        <v>75</v>
      </c>
      <c r="E21" s="5" t="s">
        <v>76</v>
      </c>
      <c r="F21" s="5" t="s">
        <v>18</v>
      </c>
      <c r="G21" s="7">
        <v>66.8</v>
      </c>
      <c r="H21" s="6">
        <v>86.2</v>
      </c>
      <c r="I21" s="6">
        <f t="shared" si="1"/>
        <v>78.44</v>
      </c>
      <c r="J21" s="5">
        <v>5</v>
      </c>
      <c r="K21" s="5">
        <v>16</v>
      </c>
      <c r="L21" s="5" t="s">
        <v>19</v>
      </c>
      <c r="M21" s="5"/>
    </row>
    <row r="22" s="1" customFormat="1" ht="34" customHeight="1" spans="1:14">
      <c r="A22" s="5">
        <v>20</v>
      </c>
      <c r="B22" s="5" t="s">
        <v>67</v>
      </c>
      <c r="C22" s="5" t="s">
        <v>68</v>
      </c>
      <c r="D22" s="5" t="s">
        <v>77</v>
      </c>
      <c r="E22" s="5" t="s">
        <v>78</v>
      </c>
      <c r="F22" s="5" t="s">
        <v>18</v>
      </c>
      <c r="G22" s="7">
        <v>70.2</v>
      </c>
      <c r="H22" s="6">
        <v>83.5</v>
      </c>
      <c r="I22" s="6">
        <f t="shared" si="1"/>
        <v>78.18</v>
      </c>
      <c r="J22" s="5">
        <v>6</v>
      </c>
      <c r="K22" s="5">
        <v>17</v>
      </c>
      <c r="L22" s="5" t="s">
        <v>19</v>
      </c>
      <c r="M22" s="5" t="s">
        <v>27</v>
      </c>
      <c r="N22" s="13"/>
    </row>
    <row r="23" s="1" customFormat="1" ht="34" customHeight="1" spans="1:13">
      <c r="A23" s="5">
        <v>21</v>
      </c>
      <c r="B23" s="5" t="s">
        <v>67</v>
      </c>
      <c r="C23" s="5" t="s">
        <v>68</v>
      </c>
      <c r="D23" s="5" t="s">
        <v>79</v>
      </c>
      <c r="E23" s="5" t="s">
        <v>80</v>
      </c>
      <c r="F23" s="5" t="s">
        <v>36</v>
      </c>
      <c r="G23" s="7">
        <v>70.3</v>
      </c>
      <c r="H23" s="6">
        <v>83</v>
      </c>
      <c r="I23" s="6">
        <f t="shared" si="1"/>
        <v>77.92</v>
      </c>
      <c r="J23" s="5">
        <v>7</v>
      </c>
      <c r="K23" s="5">
        <v>18</v>
      </c>
      <c r="L23" s="5" t="s">
        <v>19</v>
      </c>
      <c r="M23" s="5" t="s">
        <v>27</v>
      </c>
    </row>
    <row r="24" s="1" customFormat="1" ht="34" customHeight="1" spans="1:13">
      <c r="A24" s="5">
        <v>22</v>
      </c>
      <c r="B24" s="5" t="s">
        <v>81</v>
      </c>
      <c r="C24" s="5" t="s">
        <v>82</v>
      </c>
      <c r="D24" s="5" t="s">
        <v>83</v>
      </c>
      <c r="E24" s="5" t="s">
        <v>23</v>
      </c>
      <c r="F24" s="5" t="s">
        <v>23</v>
      </c>
      <c r="G24" s="7">
        <v>70.2</v>
      </c>
      <c r="H24" s="6">
        <v>86.2</v>
      </c>
      <c r="I24" s="6">
        <f t="shared" si="1"/>
        <v>79.8</v>
      </c>
      <c r="J24" s="5">
        <v>1</v>
      </c>
      <c r="K24" s="5">
        <v>10</v>
      </c>
      <c r="L24" s="5" t="s">
        <v>23</v>
      </c>
      <c r="M24" s="5" t="s">
        <v>24</v>
      </c>
    </row>
    <row r="25" s="1" customFormat="1" ht="34" customHeight="1" spans="1:13">
      <c r="A25" s="5">
        <v>23</v>
      </c>
      <c r="B25" s="5" t="s">
        <v>81</v>
      </c>
      <c r="C25" s="5" t="s">
        <v>82</v>
      </c>
      <c r="D25" s="5" t="s">
        <v>84</v>
      </c>
      <c r="E25" s="5" t="s">
        <v>85</v>
      </c>
      <c r="F25" s="5" t="s">
        <v>36</v>
      </c>
      <c r="G25" s="7">
        <v>66.5</v>
      </c>
      <c r="H25" s="6">
        <v>87.3</v>
      </c>
      <c r="I25" s="6">
        <f t="shared" si="1"/>
        <v>78.98</v>
      </c>
      <c r="J25" s="5">
        <v>2</v>
      </c>
      <c r="K25" s="5">
        <v>13</v>
      </c>
      <c r="L25" s="5" t="s">
        <v>19</v>
      </c>
      <c r="M25" s="5"/>
    </row>
    <row r="26" s="1" customFormat="1" ht="34" customHeight="1" spans="1:13">
      <c r="A26" s="5">
        <v>24</v>
      </c>
      <c r="B26" s="5" t="s">
        <v>81</v>
      </c>
      <c r="C26" s="5" t="s">
        <v>82</v>
      </c>
      <c r="D26" s="5" t="s">
        <v>86</v>
      </c>
      <c r="E26" s="5" t="s">
        <v>87</v>
      </c>
      <c r="F26" s="5" t="s">
        <v>18</v>
      </c>
      <c r="G26" s="7">
        <v>65.8</v>
      </c>
      <c r="H26" s="6">
        <v>87.4</v>
      </c>
      <c r="I26" s="6">
        <f t="shared" si="1"/>
        <v>78.76</v>
      </c>
      <c r="J26" s="5">
        <v>3</v>
      </c>
      <c r="K26" s="5">
        <v>15</v>
      </c>
      <c r="L26" s="5" t="s">
        <v>19</v>
      </c>
      <c r="M26" s="5"/>
    </row>
    <row r="27" s="1" customFormat="1" ht="34" customHeight="1" spans="1:13">
      <c r="A27" s="5">
        <v>25</v>
      </c>
      <c r="B27" s="5" t="s">
        <v>81</v>
      </c>
      <c r="C27" s="5" t="s">
        <v>82</v>
      </c>
      <c r="D27" s="5" t="s">
        <v>88</v>
      </c>
      <c r="E27" s="5" t="s">
        <v>89</v>
      </c>
      <c r="F27" s="5" t="s">
        <v>18</v>
      </c>
      <c r="G27" s="7">
        <v>60.3</v>
      </c>
      <c r="H27" s="6">
        <v>83.2</v>
      </c>
      <c r="I27" s="6">
        <f t="shared" si="1"/>
        <v>74.04</v>
      </c>
      <c r="J27" s="5">
        <v>4</v>
      </c>
      <c r="K27" s="5">
        <v>35</v>
      </c>
      <c r="L27" s="5" t="s">
        <v>19</v>
      </c>
      <c r="M27" s="5"/>
    </row>
    <row r="28" s="1" customFormat="1" ht="34" customHeight="1" spans="1:13">
      <c r="A28" s="5">
        <v>26</v>
      </c>
      <c r="B28" s="5" t="s">
        <v>81</v>
      </c>
      <c r="C28" s="5" t="s">
        <v>82</v>
      </c>
      <c r="D28" s="5" t="s">
        <v>90</v>
      </c>
      <c r="E28" s="5" t="s">
        <v>91</v>
      </c>
      <c r="F28" s="5" t="s">
        <v>36</v>
      </c>
      <c r="G28" s="7">
        <v>68.1</v>
      </c>
      <c r="H28" s="6">
        <v>77.4</v>
      </c>
      <c r="I28" s="6">
        <f t="shared" si="1"/>
        <v>73.68</v>
      </c>
      <c r="J28" s="5">
        <v>5</v>
      </c>
      <c r="K28" s="5">
        <v>39</v>
      </c>
      <c r="L28" s="5" t="s">
        <v>19</v>
      </c>
      <c r="M28" s="5" t="s">
        <v>27</v>
      </c>
    </row>
    <row r="29" s="1" customFormat="1" ht="34" customHeight="1" spans="1:13">
      <c r="A29" s="5">
        <v>27</v>
      </c>
      <c r="B29" s="5" t="s">
        <v>92</v>
      </c>
      <c r="C29" s="5" t="s">
        <v>93</v>
      </c>
      <c r="D29" s="5" t="s">
        <v>94</v>
      </c>
      <c r="E29" s="5" t="s">
        <v>23</v>
      </c>
      <c r="F29" s="5" t="s">
        <v>23</v>
      </c>
      <c r="G29" s="7">
        <v>63.3</v>
      </c>
      <c r="H29" s="6">
        <v>85.1</v>
      </c>
      <c r="I29" s="6">
        <f t="shared" si="1"/>
        <v>76.38</v>
      </c>
      <c r="J29" s="5">
        <v>1</v>
      </c>
      <c r="K29" s="5">
        <v>26</v>
      </c>
      <c r="L29" s="5" t="s">
        <v>23</v>
      </c>
      <c r="M29" s="5" t="s">
        <v>24</v>
      </c>
    </row>
    <row r="30" s="1" customFormat="1" ht="34" customHeight="1" spans="1:13">
      <c r="A30" s="5">
        <v>28</v>
      </c>
      <c r="B30" s="5" t="s">
        <v>92</v>
      </c>
      <c r="C30" s="5" t="s">
        <v>93</v>
      </c>
      <c r="D30" s="5" t="s">
        <v>95</v>
      </c>
      <c r="E30" s="5" t="s">
        <v>96</v>
      </c>
      <c r="F30" s="5" t="s">
        <v>18</v>
      </c>
      <c r="G30" s="7">
        <v>64.7</v>
      </c>
      <c r="H30" s="6">
        <v>80.9</v>
      </c>
      <c r="I30" s="6">
        <f t="shared" si="1"/>
        <v>74.42</v>
      </c>
      <c r="J30" s="5">
        <v>2</v>
      </c>
      <c r="K30" s="5">
        <v>32</v>
      </c>
      <c r="L30" s="5" t="s">
        <v>19</v>
      </c>
      <c r="M30" s="5"/>
    </row>
    <row r="31" s="1" customFormat="1" ht="34" customHeight="1" spans="1:13">
      <c r="A31" s="5">
        <v>29</v>
      </c>
      <c r="B31" s="5" t="s">
        <v>92</v>
      </c>
      <c r="C31" s="5" t="s">
        <v>93</v>
      </c>
      <c r="D31" s="5" t="s">
        <v>97</v>
      </c>
      <c r="E31" s="5" t="s">
        <v>98</v>
      </c>
      <c r="F31" s="5" t="s">
        <v>36</v>
      </c>
      <c r="G31" s="7">
        <v>63</v>
      </c>
      <c r="H31" s="6">
        <v>80.9</v>
      </c>
      <c r="I31" s="6">
        <f t="shared" si="1"/>
        <v>73.74</v>
      </c>
      <c r="J31" s="5">
        <v>3</v>
      </c>
      <c r="K31" s="5">
        <v>38</v>
      </c>
      <c r="L31" s="5" t="s">
        <v>19</v>
      </c>
      <c r="M31" s="5"/>
    </row>
    <row r="32" s="1" customFormat="1" ht="34" customHeight="1" spans="1:13">
      <c r="A32" s="5">
        <v>30</v>
      </c>
      <c r="B32" s="5" t="s">
        <v>92</v>
      </c>
      <c r="C32" s="5" t="s">
        <v>93</v>
      </c>
      <c r="D32" s="5" t="s">
        <v>99</v>
      </c>
      <c r="E32" s="5" t="s">
        <v>100</v>
      </c>
      <c r="F32" s="5" t="s">
        <v>36</v>
      </c>
      <c r="G32" s="7">
        <v>67.3</v>
      </c>
      <c r="H32" s="6">
        <v>77.8</v>
      </c>
      <c r="I32" s="6">
        <f t="shared" si="1"/>
        <v>73.6</v>
      </c>
      <c r="J32" s="5">
        <v>4</v>
      </c>
      <c r="K32" s="5">
        <v>40</v>
      </c>
      <c r="L32" s="5" t="s">
        <v>19</v>
      </c>
      <c r="M32" s="5"/>
    </row>
    <row r="33" s="1" customFormat="1" ht="34" customHeight="1" spans="1:13">
      <c r="A33" s="5">
        <v>31</v>
      </c>
      <c r="B33" s="5" t="s">
        <v>101</v>
      </c>
      <c r="C33" s="5" t="s">
        <v>102</v>
      </c>
      <c r="D33" s="5" t="s">
        <v>103</v>
      </c>
      <c r="E33" s="5" t="s">
        <v>104</v>
      </c>
      <c r="F33" s="5" t="s">
        <v>36</v>
      </c>
      <c r="G33" s="7">
        <v>63.9</v>
      </c>
      <c r="H33" s="6">
        <v>82.9</v>
      </c>
      <c r="I33" s="6">
        <f t="shared" ref="I33:I42" si="2">(G33*0.4)+(H33*0.6)</f>
        <v>75.3</v>
      </c>
      <c r="J33" s="5">
        <v>1</v>
      </c>
      <c r="K33" s="5">
        <v>28</v>
      </c>
      <c r="L33" s="5" t="s">
        <v>19</v>
      </c>
      <c r="M33" s="5"/>
    </row>
    <row r="34" s="1" customFormat="1" ht="34" customHeight="1" spans="1:13">
      <c r="A34" s="5">
        <v>32</v>
      </c>
      <c r="B34" s="5" t="s">
        <v>101</v>
      </c>
      <c r="C34" s="5" t="s">
        <v>102</v>
      </c>
      <c r="D34" s="5" t="s">
        <v>105</v>
      </c>
      <c r="E34" s="5" t="s">
        <v>106</v>
      </c>
      <c r="F34" s="5" t="s">
        <v>36</v>
      </c>
      <c r="G34" s="6">
        <v>69.8</v>
      </c>
      <c r="H34" s="6">
        <v>78.5</v>
      </c>
      <c r="I34" s="6">
        <f t="shared" si="2"/>
        <v>75.02</v>
      </c>
      <c r="J34" s="5">
        <v>2</v>
      </c>
      <c r="K34" s="5">
        <v>30</v>
      </c>
      <c r="L34" s="5" t="s">
        <v>19</v>
      </c>
      <c r="M34" s="5"/>
    </row>
    <row r="35" s="1" customFormat="1" ht="34" customHeight="1" spans="1:13">
      <c r="A35" s="5">
        <v>33</v>
      </c>
      <c r="B35" s="5" t="s">
        <v>101</v>
      </c>
      <c r="C35" s="5" t="s">
        <v>102</v>
      </c>
      <c r="D35" s="5" t="s">
        <v>107</v>
      </c>
      <c r="E35" s="5" t="s">
        <v>23</v>
      </c>
      <c r="F35" s="5" t="s">
        <v>23</v>
      </c>
      <c r="G35" s="6">
        <v>62.8</v>
      </c>
      <c r="H35" s="6">
        <v>81.1</v>
      </c>
      <c r="I35" s="6">
        <f t="shared" si="2"/>
        <v>73.78</v>
      </c>
      <c r="J35" s="5">
        <v>3</v>
      </c>
      <c r="K35" s="5">
        <v>37</v>
      </c>
      <c r="L35" s="5" t="s">
        <v>23</v>
      </c>
      <c r="M35" s="5" t="s">
        <v>24</v>
      </c>
    </row>
    <row r="36" s="1" customFormat="1" ht="34" customHeight="1" spans="1:13">
      <c r="A36" s="5">
        <v>34</v>
      </c>
      <c r="B36" s="5" t="s">
        <v>101</v>
      </c>
      <c r="C36" s="5" t="s">
        <v>102</v>
      </c>
      <c r="D36" s="5" t="s">
        <v>108</v>
      </c>
      <c r="E36" s="5" t="s">
        <v>109</v>
      </c>
      <c r="F36" s="5" t="s">
        <v>36</v>
      </c>
      <c r="G36" s="7">
        <v>60.8</v>
      </c>
      <c r="H36" s="6">
        <v>77</v>
      </c>
      <c r="I36" s="6">
        <f t="shared" si="2"/>
        <v>70.52</v>
      </c>
      <c r="J36" s="5">
        <v>4</v>
      </c>
      <c r="K36" s="5">
        <v>51</v>
      </c>
      <c r="L36" s="5" t="s">
        <v>19</v>
      </c>
      <c r="M36" s="5"/>
    </row>
    <row r="37" s="1" customFormat="1" ht="34" customHeight="1" spans="1:13">
      <c r="A37" s="5">
        <v>35</v>
      </c>
      <c r="B37" s="5" t="s">
        <v>101</v>
      </c>
      <c r="C37" s="5" t="s">
        <v>102</v>
      </c>
      <c r="D37" s="5" t="s">
        <v>110</v>
      </c>
      <c r="E37" s="5" t="s">
        <v>111</v>
      </c>
      <c r="F37" s="5" t="s">
        <v>36</v>
      </c>
      <c r="G37" s="6">
        <v>62.3</v>
      </c>
      <c r="H37" s="6">
        <v>73.4</v>
      </c>
      <c r="I37" s="6">
        <f t="shared" si="2"/>
        <v>68.96</v>
      </c>
      <c r="J37" s="5">
        <v>5</v>
      </c>
      <c r="K37" s="5">
        <v>54</v>
      </c>
      <c r="L37" s="5" t="s">
        <v>19</v>
      </c>
      <c r="M37" s="5" t="s">
        <v>27</v>
      </c>
    </row>
    <row r="38" s="1" customFormat="1" ht="34" customHeight="1" spans="1:13">
      <c r="A38" s="5">
        <v>36</v>
      </c>
      <c r="B38" s="5" t="s">
        <v>49</v>
      </c>
      <c r="C38" s="5" t="s">
        <v>50</v>
      </c>
      <c r="D38" s="5" t="s">
        <v>112</v>
      </c>
      <c r="E38" s="5" t="s">
        <v>113</v>
      </c>
      <c r="F38" s="5" t="s">
        <v>36</v>
      </c>
      <c r="G38" s="7">
        <v>77.5</v>
      </c>
      <c r="H38" s="6">
        <v>86</v>
      </c>
      <c r="I38" s="6">
        <f t="shared" si="2"/>
        <v>82.6</v>
      </c>
      <c r="J38" s="5" t="s">
        <v>23</v>
      </c>
      <c r="K38" s="5">
        <v>4</v>
      </c>
      <c r="L38" s="5" t="s">
        <v>19</v>
      </c>
      <c r="M38" s="5" t="s">
        <v>48</v>
      </c>
    </row>
    <row r="39" s="1" customFormat="1" ht="34" customHeight="1" spans="1:13">
      <c r="A39" s="5">
        <v>37</v>
      </c>
      <c r="B39" s="5" t="s">
        <v>49</v>
      </c>
      <c r="C39" s="5" t="s">
        <v>50</v>
      </c>
      <c r="D39" s="5" t="s">
        <v>114</v>
      </c>
      <c r="E39" s="5" t="s">
        <v>115</v>
      </c>
      <c r="F39" s="5" t="s">
        <v>18</v>
      </c>
      <c r="G39" s="7">
        <v>67.1</v>
      </c>
      <c r="H39" s="6">
        <v>84.2</v>
      </c>
      <c r="I39" s="6">
        <f t="shared" si="2"/>
        <v>77.36</v>
      </c>
      <c r="J39" s="5" t="s">
        <v>23</v>
      </c>
      <c r="K39" s="5">
        <v>21</v>
      </c>
      <c r="L39" s="5" t="s">
        <v>19</v>
      </c>
      <c r="M39" s="5" t="s">
        <v>48</v>
      </c>
    </row>
    <row r="40" s="1" customFormat="1" ht="34" customHeight="1" spans="1:13">
      <c r="A40" s="5">
        <v>38</v>
      </c>
      <c r="B40" s="5" t="s">
        <v>49</v>
      </c>
      <c r="C40" s="5" t="s">
        <v>50</v>
      </c>
      <c r="D40" s="5" t="s">
        <v>116</v>
      </c>
      <c r="E40" s="5" t="s">
        <v>117</v>
      </c>
      <c r="F40" s="5" t="s">
        <v>18</v>
      </c>
      <c r="G40" s="7">
        <v>67.7</v>
      </c>
      <c r="H40" s="6">
        <v>82.2</v>
      </c>
      <c r="I40" s="6">
        <f t="shared" si="2"/>
        <v>76.4</v>
      </c>
      <c r="J40" s="5" t="s">
        <v>23</v>
      </c>
      <c r="K40" s="5">
        <v>24</v>
      </c>
      <c r="L40" s="5" t="s">
        <v>19</v>
      </c>
      <c r="M40" s="5" t="s">
        <v>48</v>
      </c>
    </row>
    <row r="41" s="1" customFormat="1" ht="34" customHeight="1" spans="1:13">
      <c r="A41" s="5">
        <v>39</v>
      </c>
      <c r="B41" s="5" t="s">
        <v>49</v>
      </c>
      <c r="C41" s="5" t="s">
        <v>50</v>
      </c>
      <c r="D41" s="5" t="s">
        <v>118</v>
      </c>
      <c r="E41" s="5" t="s">
        <v>119</v>
      </c>
      <c r="F41" s="5" t="s">
        <v>18</v>
      </c>
      <c r="G41" s="6">
        <v>65.6</v>
      </c>
      <c r="H41" s="6">
        <v>79.5</v>
      </c>
      <c r="I41" s="6">
        <f t="shared" si="2"/>
        <v>73.94</v>
      </c>
      <c r="J41" s="5" t="s">
        <v>23</v>
      </c>
      <c r="K41" s="5">
        <v>36</v>
      </c>
      <c r="L41" s="5" t="s">
        <v>19</v>
      </c>
      <c r="M41" s="5" t="s">
        <v>48</v>
      </c>
    </row>
    <row r="42" s="1" customFormat="1" ht="34" customHeight="1" spans="1:13">
      <c r="A42" s="5">
        <v>40</v>
      </c>
      <c r="B42" s="5" t="s">
        <v>49</v>
      </c>
      <c r="C42" s="5" t="s">
        <v>50</v>
      </c>
      <c r="D42" s="5" t="s">
        <v>120</v>
      </c>
      <c r="E42" s="5" t="s">
        <v>121</v>
      </c>
      <c r="F42" s="5" t="s">
        <v>18</v>
      </c>
      <c r="G42" s="7">
        <v>64.6</v>
      </c>
      <c r="H42" s="6">
        <v>79.6</v>
      </c>
      <c r="I42" s="6">
        <f t="shared" si="2"/>
        <v>73.6</v>
      </c>
      <c r="J42" s="5" t="s">
        <v>23</v>
      </c>
      <c r="K42" s="5">
        <v>40</v>
      </c>
      <c r="L42" s="5" t="s">
        <v>19</v>
      </c>
      <c r="M42" s="5" t="s">
        <v>48</v>
      </c>
    </row>
  </sheetData>
  <autoFilter ref="A2:XEQ42"/>
  <mergeCells count="1">
    <mergeCell ref="A1:M1"/>
  </mergeCells>
  <printOptions horizontalCentered="1"/>
  <pageMargins left="0.0388888888888889" right="0.0388888888888889" top="0.751388888888889" bottom="0.751388888888889" header="0.297916666666667" footer="0.297916666666667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2021-11-22T08:08:00Z</dcterms:created>
  <dcterms:modified xsi:type="dcterms:W3CDTF">2021-11-23T08:54:31Z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