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公示" sheetId="1" r:id="rId1"/>
  </sheets>
  <definedNames>
    <definedName name="_xlnm.Print_Titles" localSheetId="0">公示!$3:$3</definedName>
    <definedName name="_xlnm.Print_Area" localSheetId="0">公示!$A$1:$L$37</definedName>
  </definedNames>
  <calcPr calcId="144525"/>
</workbook>
</file>

<file path=xl/sharedStrings.xml><?xml version="1.0" encoding="utf-8"?>
<sst xmlns="http://schemas.openxmlformats.org/spreadsheetml/2006/main" count="105">
  <si>
    <r>
      <rPr>
        <b/>
        <sz val="22"/>
        <rFont val="Arial"/>
        <charset val="0"/>
      </rPr>
      <t xml:space="preserve">  </t>
    </r>
    <r>
      <rPr>
        <b/>
        <sz val="22"/>
        <rFont val="宋体"/>
        <charset val="0"/>
      </rPr>
      <t>住房保障对象续租审核结果公示</t>
    </r>
  </si>
  <si>
    <t xml:space="preserve">各公租房住户：
    现将租赁合同到期的租赁对象审核结果予以公示，公示期为20日。如对公示结果有异议，请迳向区住房城乡建设和水利局反映。公示期结束后，请符合续租条件的公租房住户于2021年7月25日至2021年8月5日期间前往沧江物业服务中心签订公租房租赁合同；不符合条件的住户和没有提交续租资料的住户请在2021年7月25日前到区住建水利局二楼住房保障和物业管理股办理退房手续，在合同到期后退出公租房，逾期未按规定退出公租房的将按照市场价标准16元/平方米/月收取租金。联系电话：88635873。
    特此公示。
                                                                         佛山市高明区住房城乡建设和水利局
                                                                                  2021年7月5日
                                                                                                                                 </t>
  </si>
  <si>
    <t>序号</t>
  </si>
  <si>
    <t>镇街</t>
  </si>
  <si>
    <t>居委会</t>
  </si>
  <si>
    <t>乙方</t>
  </si>
  <si>
    <t>家庭人口</t>
  </si>
  <si>
    <t>人均可支配收入（元）</t>
  </si>
  <si>
    <t>是否符合申请条件</t>
  </si>
  <si>
    <t>备注</t>
  </si>
  <si>
    <t>租金标准(元)</t>
  </si>
  <si>
    <t>房屋地址</t>
  </si>
  <si>
    <t>房屋面积（平方米）</t>
  </si>
  <si>
    <t>月租金（元）</t>
  </si>
  <si>
    <t>荷城街道</t>
  </si>
  <si>
    <t>月明居委会</t>
  </si>
  <si>
    <t>区平好</t>
  </si>
  <si>
    <t>是</t>
  </si>
  <si>
    <t>高明区高明大道专业市场侧7座南梯205</t>
  </si>
  <si>
    <t>育才居委会</t>
  </si>
  <si>
    <t>罗克华</t>
  </si>
  <si>
    <t>高明区高明大道专业市场侧7座南梯405</t>
  </si>
  <si>
    <t>岭南居委会</t>
  </si>
  <si>
    <t>谭惠平</t>
  </si>
  <si>
    <t>高明区高明大道专业市场侧7座南梯704</t>
  </si>
  <si>
    <t>马陈琼</t>
  </si>
  <si>
    <t>——</t>
  </si>
  <si>
    <t>否</t>
  </si>
  <si>
    <t>购买住房超标</t>
  </si>
  <si>
    <t>高明区高明大道专业市场侧7座南梯702</t>
  </si>
  <si>
    <t>李连美</t>
  </si>
  <si>
    <t>高明区高明大道专业市场侧7座南梯503</t>
  </si>
  <si>
    <t>三洲居委会</t>
  </si>
  <si>
    <t>罗金华</t>
  </si>
  <si>
    <t>高明大道专业批发市场后5座1梯302</t>
  </si>
  <si>
    <t>冯环英</t>
  </si>
  <si>
    <t>高明区高明大道专业市场侧7座南梯807</t>
  </si>
  <si>
    <t>更合镇</t>
  </si>
  <si>
    <t>新圩居委会</t>
  </si>
  <si>
    <t>陈伟杰</t>
  </si>
  <si>
    <t>高明区高明大道专业市场侧7座南梯502</t>
  </si>
  <si>
    <t>安泰居委会</t>
  </si>
  <si>
    <t>谢捷纹</t>
  </si>
  <si>
    <t>高明区高明大道专业市场侧7座南梯501</t>
  </si>
  <si>
    <t>健力居委会</t>
  </si>
  <si>
    <t>钟敏婷</t>
  </si>
  <si>
    <t>高明区高明大道专业市场侧7座南梯707</t>
  </si>
  <si>
    <t>刘国强</t>
  </si>
  <si>
    <t>低保户</t>
  </si>
  <si>
    <t>高明区高明大道专业市场侧7座南梯206</t>
  </si>
  <si>
    <t>熊秀清</t>
  </si>
  <si>
    <t>高明区高明大道专业市场侧7座南梯307</t>
  </si>
  <si>
    <t>吕保华</t>
  </si>
  <si>
    <t>高明区高明大道专业市场侧7座南梯803</t>
  </si>
  <si>
    <t>吕保光</t>
  </si>
  <si>
    <t>高明区高明大道专业市场侧7座南梯601</t>
  </si>
  <si>
    <t>竹园居委会</t>
  </si>
  <si>
    <t>林凤兴</t>
  </si>
  <si>
    <t>高明大道专业批发市场侧六座北梯304</t>
  </si>
  <si>
    <t>冯连喜</t>
  </si>
  <si>
    <t>高明区高明大道专业市场侧7座南梯305</t>
  </si>
  <si>
    <t>河江居委会</t>
  </si>
  <si>
    <t>徐秀梅</t>
  </si>
  <si>
    <t>家庭人均可支配收入超标</t>
  </si>
  <si>
    <t>高明区高明大道专业市场侧7座南梯304</t>
  </si>
  <si>
    <t>中山居委会</t>
  </si>
  <si>
    <t>陈间英</t>
  </si>
  <si>
    <t>高明区高明大道专业市场侧7座南梯804</t>
  </si>
  <si>
    <t>潘凤</t>
  </si>
  <si>
    <t>高明区高明大道专业市场侧7座南梯202</t>
  </si>
  <si>
    <t>王洪佳</t>
  </si>
  <si>
    <t>高明区高明大道专业市场侧7座南梯605</t>
  </si>
  <si>
    <t>合水居委会</t>
  </si>
  <si>
    <t>黄子雄</t>
  </si>
  <si>
    <t>高明区高明大道专业市场侧7座南梯204</t>
  </si>
  <si>
    <t>长安居委会</t>
  </si>
  <si>
    <t>彭雪玲</t>
  </si>
  <si>
    <t>高明区高明大道专业市场侧7座南梯507</t>
  </si>
  <si>
    <t>林丽君</t>
  </si>
  <si>
    <t>高明区高明大道专业市场侧7座南梯504</t>
  </si>
  <si>
    <t>曾杏颜</t>
  </si>
  <si>
    <t>高明区高明大道专业市场侧7座南梯604</t>
  </si>
  <si>
    <t>夏燕容</t>
  </si>
  <si>
    <t>高明区高明大道专业市场侧7座南梯606</t>
  </si>
  <si>
    <t>肖有连</t>
  </si>
  <si>
    <t>高明区高明大道专业市场侧7座南梯603</t>
  </si>
  <si>
    <t>杨桂华</t>
  </si>
  <si>
    <t>高明区高明大道专业市场侧7座南梯705</t>
  </si>
  <si>
    <t>王兴连</t>
  </si>
  <si>
    <t>没提交续租资料</t>
  </si>
  <si>
    <t>高明区高明大道专业市场侧7座南梯602</t>
  </si>
  <si>
    <t>金华初</t>
  </si>
  <si>
    <t>高明区高明大道专业市场侧7座南梯505</t>
  </si>
  <si>
    <t>杜群珍</t>
  </si>
  <si>
    <t>高明区高明大道专业市场侧7座南梯407</t>
  </si>
  <si>
    <t>夏玉清</t>
  </si>
  <si>
    <t>已退房</t>
  </si>
  <si>
    <t>高明区高明大道专业市场侧7座南梯403</t>
  </si>
  <si>
    <t>刘有然</t>
  </si>
  <si>
    <t>高明区高明大道专业市场侧7座南梯402</t>
  </si>
  <si>
    <t>吉田村委会</t>
  </si>
  <si>
    <t>陈洁琼</t>
  </si>
  <si>
    <t>高明区高明大道专业市场侧7座北梯506</t>
  </si>
  <si>
    <t>梁志勇</t>
  </si>
  <si>
    <t>高明大道专业批发市场后4座1梯802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</si>
</sst>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b/>
      <sz val="22"/>
      <name val="Arial"/>
      <charset val="0"/>
    </font>
    <font>
      <sz val="14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37"/>
  <sheetViews>
    <sheetView tabSelected="1" view="pageBreakPreview" zoomScaleNormal="100" zoomScaleSheetLayoutView="100" workbookViewId="0">
      <selection activeCell="G12" sqref="G12"/>
    </sheetView>
  </sheetViews>
  <sheetFormatPr defaultColWidth="8" defaultRowHeight="14.25"/>
  <cols>
    <col min="1" max="1" width="5.625" style="2" customWidth="1"/>
    <col min="2" max="2" width="9.375" style="2" customWidth="1"/>
    <col min="3" max="3" width="11.5" style="2" customWidth="1"/>
    <col min="4" max="5" width="7.375" style="2" customWidth="1"/>
    <col min="6" max="6" width="12" style="2" customWidth="1"/>
    <col min="7" max="7" width="10" style="2" customWidth="1"/>
    <col min="8" max="8" width="16.75" style="3" customWidth="1"/>
    <col min="9" max="9" width="7.875" style="2" customWidth="1"/>
    <col min="10" max="10" width="38.25" style="2" customWidth="1"/>
    <col min="11" max="11" width="12.125" style="2" customWidth="1"/>
    <col min="12" max="12" width="8.375" style="2"/>
    <col min="13" max="16380" width="8" style="2"/>
    <col min="16381" max="16384" width="8" style="4"/>
  </cols>
  <sheetData>
    <row r="1" ht="27.75" spans="1:1638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  <c r="XFC1" s="19"/>
      <c r="XFD1" s="19"/>
    </row>
    <row r="2" ht="158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1" customHeight="1" spans="1:1638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16" t="s">
        <v>11</v>
      </c>
      <c r="K3" s="15" t="s">
        <v>12</v>
      </c>
      <c r="L3" s="15" t="s">
        <v>13</v>
      </c>
      <c r="XFA3" s="20"/>
      <c r="XFB3" s="20"/>
      <c r="XFC3" s="20"/>
      <c r="XFD3" s="20"/>
    </row>
    <row r="4" s="2" customFormat="1" ht="21" customHeight="1" spans="1:12">
      <c r="A4" s="9">
        <v>1</v>
      </c>
      <c r="B4" s="9" t="s">
        <v>14</v>
      </c>
      <c r="C4" s="9" t="s">
        <v>15</v>
      </c>
      <c r="D4" s="10" t="s">
        <v>16</v>
      </c>
      <c r="E4" s="10">
        <v>3</v>
      </c>
      <c r="F4" s="9">
        <v>20728.85</v>
      </c>
      <c r="G4" s="10" t="s">
        <v>17</v>
      </c>
      <c r="H4" s="10"/>
      <c r="I4" s="9">
        <v>2.4</v>
      </c>
      <c r="J4" s="9" t="s">
        <v>18</v>
      </c>
      <c r="K4" s="9">
        <v>45.9</v>
      </c>
      <c r="L4" s="17">
        <f>I4*K4</f>
        <v>110.16</v>
      </c>
    </row>
    <row r="5" s="2" customFormat="1" ht="21" customHeight="1" spans="1:12">
      <c r="A5" s="9">
        <v>2</v>
      </c>
      <c r="B5" s="11" t="s">
        <v>14</v>
      </c>
      <c r="C5" s="11" t="s">
        <v>19</v>
      </c>
      <c r="D5" s="10" t="s">
        <v>20</v>
      </c>
      <c r="E5" s="10">
        <v>3</v>
      </c>
      <c r="F5" s="11">
        <v>21810.7</v>
      </c>
      <c r="G5" s="10" t="s">
        <v>17</v>
      </c>
      <c r="H5" s="10"/>
      <c r="I5" s="9">
        <v>2.4</v>
      </c>
      <c r="J5" s="9" t="s">
        <v>21</v>
      </c>
      <c r="K5" s="9">
        <v>45.9</v>
      </c>
      <c r="L5" s="17">
        <f t="shared" ref="L5:L35" si="0">I5*K5</f>
        <v>110.16</v>
      </c>
    </row>
    <row r="6" s="2" customFormat="1" ht="21" customHeight="1" spans="1:12">
      <c r="A6" s="9">
        <v>3</v>
      </c>
      <c r="B6" s="11" t="s">
        <v>14</v>
      </c>
      <c r="C6" s="11" t="s">
        <v>22</v>
      </c>
      <c r="D6" s="10" t="s">
        <v>23</v>
      </c>
      <c r="E6" s="10">
        <v>2</v>
      </c>
      <c r="F6" s="11">
        <v>8174.52</v>
      </c>
      <c r="G6" s="10" t="s">
        <v>17</v>
      </c>
      <c r="H6" s="10"/>
      <c r="I6" s="9">
        <v>1.2</v>
      </c>
      <c r="J6" s="9" t="s">
        <v>24</v>
      </c>
      <c r="K6" s="9">
        <v>46.92</v>
      </c>
      <c r="L6" s="17">
        <f t="shared" si="0"/>
        <v>56.304</v>
      </c>
    </row>
    <row r="7" s="2" customFormat="1" ht="21" customHeight="1" spans="1:12">
      <c r="A7" s="9">
        <v>4</v>
      </c>
      <c r="B7" s="11" t="s">
        <v>14</v>
      </c>
      <c r="C7" s="11" t="s">
        <v>22</v>
      </c>
      <c r="D7" s="10" t="s">
        <v>25</v>
      </c>
      <c r="E7" s="10">
        <v>3</v>
      </c>
      <c r="F7" s="11" t="s">
        <v>26</v>
      </c>
      <c r="G7" s="10" t="s">
        <v>27</v>
      </c>
      <c r="H7" s="10" t="s">
        <v>28</v>
      </c>
      <c r="I7" s="11" t="s">
        <v>26</v>
      </c>
      <c r="J7" s="9" t="s">
        <v>29</v>
      </c>
      <c r="K7" s="9">
        <v>44.89</v>
      </c>
      <c r="L7" s="11" t="s">
        <v>26</v>
      </c>
    </row>
    <row r="8" s="2" customFormat="1" ht="21" customHeight="1" spans="1:12">
      <c r="A8" s="9">
        <v>5</v>
      </c>
      <c r="B8" s="9" t="s">
        <v>14</v>
      </c>
      <c r="C8" s="9" t="s">
        <v>22</v>
      </c>
      <c r="D8" s="10" t="s">
        <v>30</v>
      </c>
      <c r="E8" s="10">
        <v>2</v>
      </c>
      <c r="F8" s="9">
        <v>13800</v>
      </c>
      <c r="G8" s="10" t="s">
        <v>17</v>
      </c>
      <c r="H8" s="10"/>
      <c r="I8" s="9">
        <v>1.2</v>
      </c>
      <c r="J8" s="9" t="s">
        <v>31</v>
      </c>
      <c r="K8" s="9">
        <v>55.92</v>
      </c>
      <c r="L8" s="17">
        <f t="shared" si="0"/>
        <v>67.104</v>
      </c>
    </row>
    <row r="9" s="2" customFormat="1" ht="21" customHeight="1" spans="1:12">
      <c r="A9" s="9">
        <v>6</v>
      </c>
      <c r="B9" s="11" t="s">
        <v>14</v>
      </c>
      <c r="C9" s="11" t="s">
        <v>32</v>
      </c>
      <c r="D9" s="10" t="s">
        <v>33</v>
      </c>
      <c r="E9" s="10">
        <v>1</v>
      </c>
      <c r="F9" s="12">
        <v>35221.92</v>
      </c>
      <c r="G9" s="10" t="s">
        <v>17</v>
      </c>
      <c r="H9" s="10"/>
      <c r="I9" s="9">
        <v>4.8</v>
      </c>
      <c r="J9" s="9" t="s">
        <v>34</v>
      </c>
      <c r="K9" s="9">
        <v>40.1</v>
      </c>
      <c r="L9" s="17">
        <f t="shared" si="0"/>
        <v>192.48</v>
      </c>
    </row>
    <row r="10" s="2" customFormat="1" ht="21" customHeight="1" spans="1:12">
      <c r="A10" s="9">
        <v>7</v>
      </c>
      <c r="B10" s="11" t="s">
        <v>14</v>
      </c>
      <c r="C10" s="11" t="s">
        <v>32</v>
      </c>
      <c r="D10" s="10" t="s">
        <v>35</v>
      </c>
      <c r="E10" s="10">
        <v>1</v>
      </c>
      <c r="F10" s="11">
        <v>30749.4</v>
      </c>
      <c r="G10" s="10" t="s">
        <v>17</v>
      </c>
      <c r="H10" s="10"/>
      <c r="I10" s="9">
        <v>4</v>
      </c>
      <c r="J10" s="9" t="s">
        <v>36</v>
      </c>
      <c r="K10" s="9">
        <v>46.92</v>
      </c>
      <c r="L10" s="17">
        <f t="shared" si="0"/>
        <v>187.68</v>
      </c>
    </row>
    <row r="11" s="2" customFormat="1" ht="21" customHeight="1" spans="1:12">
      <c r="A11" s="9">
        <v>8</v>
      </c>
      <c r="B11" s="11" t="s">
        <v>37</v>
      </c>
      <c r="C11" s="11" t="s">
        <v>38</v>
      </c>
      <c r="D11" s="11" t="s">
        <v>39</v>
      </c>
      <c r="E11" s="11">
        <v>1</v>
      </c>
      <c r="F11" s="11">
        <v>21600</v>
      </c>
      <c r="G11" s="10" t="s">
        <v>17</v>
      </c>
      <c r="H11" s="10"/>
      <c r="I11" s="9">
        <v>2.4</v>
      </c>
      <c r="J11" s="9" t="s">
        <v>40</v>
      </c>
      <c r="K11" s="9">
        <v>44.89</v>
      </c>
      <c r="L11" s="17">
        <f t="shared" si="0"/>
        <v>107.736</v>
      </c>
    </row>
    <row r="12" s="2" customFormat="1" ht="21" customHeight="1" spans="1:12">
      <c r="A12" s="9">
        <v>9</v>
      </c>
      <c r="B12" s="9" t="s">
        <v>14</v>
      </c>
      <c r="C12" s="9" t="s">
        <v>41</v>
      </c>
      <c r="D12" s="11" t="s">
        <v>42</v>
      </c>
      <c r="E12" s="11">
        <v>2</v>
      </c>
      <c r="F12" s="11" t="s">
        <v>26</v>
      </c>
      <c r="G12" s="10" t="s">
        <v>27</v>
      </c>
      <c r="H12" s="10" t="s">
        <v>28</v>
      </c>
      <c r="I12" s="11" t="s">
        <v>26</v>
      </c>
      <c r="J12" s="9" t="s">
        <v>43</v>
      </c>
      <c r="K12" s="9">
        <v>55.92</v>
      </c>
      <c r="L12" s="11" t="s">
        <v>26</v>
      </c>
    </row>
    <row r="13" s="2" customFormat="1" ht="21" customHeight="1" spans="1:12">
      <c r="A13" s="9">
        <v>10</v>
      </c>
      <c r="B13" s="9" t="s">
        <v>14</v>
      </c>
      <c r="C13" s="9" t="s">
        <v>44</v>
      </c>
      <c r="D13" s="11" t="s">
        <v>45</v>
      </c>
      <c r="E13" s="11">
        <v>2</v>
      </c>
      <c r="F13" s="9">
        <v>16800</v>
      </c>
      <c r="G13" s="10" t="s">
        <v>17</v>
      </c>
      <c r="H13" s="10"/>
      <c r="I13" s="9">
        <v>1.2</v>
      </c>
      <c r="J13" s="9" t="s">
        <v>46</v>
      </c>
      <c r="K13" s="9">
        <v>46.92</v>
      </c>
      <c r="L13" s="17">
        <f t="shared" si="0"/>
        <v>56.304</v>
      </c>
    </row>
    <row r="14" s="2" customFormat="1" ht="21" customHeight="1" spans="1:16384">
      <c r="A14" s="9">
        <v>11</v>
      </c>
      <c r="B14" s="11" t="s">
        <v>14</v>
      </c>
      <c r="C14" s="11" t="s">
        <v>32</v>
      </c>
      <c r="D14" s="10" t="s">
        <v>47</v>
      </c>
      <c r="E14" s="10">
        <v>1</v>
      </c>
      <c r="F14" s="11" t="s">
        <v>48</v>
      </c>
      <c r="G14" s="10" t="s">
        <v>27</v>
      </c>
      <c r="H14" s="10"/>
      <c r="I14" s="11">
        <v>1.2</v>
      </c>
      <c r="J14" s="9" t="s">
        <v>49</v>
      </c>
      <c r="K14" s="9">
        <v>32.82</v>
      </c>
      <c r="L14" s="18">
        <f t="shared" si="0"/>
        <v>39.384</v>
      </c>
      <c r="XFA14" s="4"/>
      <c r="XFB14" s="4"/>
      <c r="XFC14" s="4"/>
      <c r="XFD14" s="4"/>
    </row>
    <row r="15" s="2" customFormat="1" ht="21" customHeight="1" spans="1:12">
      <c r="A15" s="9">
        <v>12</v>
      </c>
      <c r="B15" s="11" t="s">
        <v>14</v>
      </c>
      <c r="C15" s="11" t="s">
        <v>19</v>
      </c>
      <c r="D15" s="10" t="s">
        <v>50</v>
      </c>
      <c r="E15" s="10">
        <v>1</v>
      </c>
      <c r="F15" s="11">
        <v>21600</v>
      </c>
      <c r="G15" s="10" t="s">
        <v>17</v>
      </c>
      <c r="H15" s="10"/>
      <c r="I15" s="9">
        <v>2.4</v>
      </c>
      <c r="J15" s="9" t="s">
        <v>51</v>
      </c>
      <c r="K15" s="9">
        <v>46.92</v>
      </c>
      <c r="L15" s="17">
        <f t="shared" si="0"/>
        <v>112.608</v>
      </c>
    </row>
    <row r="16" s="2" customFormat="1" ht="21" customHeight="1" spans="1:12">
      <c r="A16" s="9">
        <v>13</v>
      </c>
      <c r="B16" s="11" t="s">
        <v>14</v>
      </c>
      <c r="C16" s="11" t="s">
        <v>22</v>
      </c>
      <c r="D16" s="10" t="s">
        <v>52</v>
      </c>
      <c r="E16" s="10">
        <v>1</v>
      </c>
      <c r="F16" s="11" t="s">
        <v>48</v>
      </c>
      <c r="G16" s="10" t="s">
        <v>17</v>
      </c>
      <c r="H16" s="10"/>
      <c r="I16" s="9">
        <v>1.2</v>
      </c>
      <c r="J16" s="9" t="s">
        <v>53</v>
      </c>
      <c r="K16" s="9">
        <v>55.92</v>
      </c>
      <c r="L16" s="17">
        <f t="shared" si="0"/>
        <v>67.104</v>
      </c>
    </row>
    <row r="17" s="2" customFormat="1" ht="21" customHeight="1" spans="1:12">
      <c r="A17" s="9">
        <v>14</v>
      </c>
      <c r="B17" s="9" t="s">
        <v>14</v>
      </c>
      <c r="C17" s="9" t="s">
        <v>22</v>
      </c>
      <c r="D17" s="10" t="s">
        <v>54</v>
      </c>
      <c r="E17" s="10">
        <v>2</v>
      </c>
      <c r="F17" s="9" t="s">
        <v>48</v>
      </c>
      <c r="G17" s="10" t="s">
        <v>17</v>
      </c>
      <c r="H17" s="10"/>
      <c r="I17" s="9">
        <v>1.2</v>
      </c>
      <c r="J17" s="9" t="s">
        <v>55</v>
      </c>
      <c r="K17" s="9">
        <v>55.92</v>
      </c>
      <c r="L17" s="17">
        <f t="shared" si="0"/>
        <v>67.104</v>
      </c>
    </row>
    <row r="18" s="2" customFormat="1" ht="21" customHeight="1" spans="1:12">
      <c r="A18" s="9">
        <v>15</v>
      </c>
      <c r="B18" s="11" t="s">
        <v>14</v>
      </c>
      <c r="C18" s="11" t="s">
        <v>56</v>
      </c>
      <c r="D18" s="10" t="s">
        <v>57</v>
      </c>
      <c r="E18" s="10">
        <v>1</v>
      </c>
      <c r="F18" s="11" t="s">
        <v>48</v>
      </c>
      <c r="G18" s="10" t="s">
        <v>17</v>
      </c>
      <c r="H18" s="10"/>
      <c r="I18" s="9">
        <v>1.2</v>
      </c>
      <c r="J18" s="9" t="s">
        <v>58</v>
      </c>
      <c r="K18" s="9">
        <v>46.92</v>
      </c>
      <c r="L18" s="17">
        <f t="shared" si="0"/>
        <v>56.304</v>
      </c>
    </row>
    <row r="19" s="2" customFormat="1" ht="21" customHeight="1" spans="1:12">
      <c r="A19" s="9">
        <v>16</v>
      </c>
      <c r="B19" s="9" t="s">
        <v>14</v>
      </c>
      <c r="C19" s="9" t="s">
        <v>32</v>
      </c>
      <c r="D19" s="10" t="s">
        <v>59</v>
      </c>
      <c r="E19" s="10">
        <v>3</v>
      </c>
      <c r="F19" s="9">
        <v>34000</v>
      </c>
      <c r="G19" s="10" t="s">
        <v>17</v>
      </c>
      <c r="H19" s="10"/>
      <c r="I19" s="9">
        <v>4.8</v>
      </c>
      <c r="J19" s="9" t="s">
        <v>60</v>
      </c>
      <c r="K19" s="9">
        <v>45.9</v>
      </c>
      <c r="L19" s="17">
        <f t="shared" si="0"/>
        <v>220.32</v>
      </c>
    </row>
    <row r="20" s="2" customFormat="1" ht="28.5" spans="1:12">
      <c r="A20" s="9">
        <v>17</v>
      </c>
      <c r="B20" s="9" t="s">
        <v>14</v>
      </c>
      <c r="C20" s="9" t="s">
        <v>61</v>
      </c>
      <c r="D20" s="10" t="s">
        <v>62</v>
      </c>
      <c r="E20" s="10">
        <v>3</v>
      </c>
      <c r="F20" s="9">
        <v>44073.89</v>
      </c>
      <c r="G20" s="10" t="s">
        <v>27</v>
      </c>
      <c r="H20" s="10" t="s">
        <v>63</v>
      </c>
      <c r="I20" s="11" t="s">
        <v>26</v>
      </c>
      <c r="J20" s="9" t="s">
        <v>64</v>
      </c>
      <c r="K20" s="9">
        <v>46.92</v>
      </c>
      <c r="L20" s="11" t="s">
        <v>26</v>
      </c>
    </row>
    <row r="21" s="2" customFormat="1" ht="21" customHeight="1" spans="1:12">
      <c r="A21" s="9">
        <v>18</v>
      </c>
      <c r="B21" s="11" t="s">
        <v>14</v>
      </c>
      <c r="C21" s="11" t="s">
        <v>65</v>
      </c>
      <c r="D21" s="10" t="s">
        <v>66</v>
      </c>
      <c r="E21" s="10">
        <v>1</v>
      </c>
      <c r="F21" s="12">
        <v>29026.68</v>
      </c>
      <c r="G21" s="10" t="s">
        <v>17</v>
      </c>
      <c r="H21" s="10"/>
      <c r="I21" s="9">
        <v>4</v>
      </c>
      <c r="J21" s="9" t="s">
        <v>67</v>
      </c>
      <c r="K21" s="9">
        <v>46.92</v>
      </c>
      <c r="L21" s="17">
        <f t="shared" si="0"/>
        <v>187.68</v>
      </c>
    </row>
    <row r="22" s="2" customFormat="1" ht="21" customHeight="1" spans="1:16384">
      <c r="A22" s="9">
        <v>19</v>
      </c>
      <c r="B22" s="9" t="s">
        <v>14</v>
      </c>
      <c r="C22" s="9" t="s">
        <v>44</v>
      </c>
      <c r="D22" s="11" t="s">
        <v>68</v>
      </c>
      <c r="E22" s="11">
        <v>1</v>
      </c>
      <c r="F22" s="9">
        <v>12000</v>
      </c>
      <c r="G22" s="10" t="s">
        <v>17</v>
      </c>
      <c r="H22" s="10"/>
      <c r="I22" s="9">
        <v>1.2</v>
      </c>
      <c r="J22" s="9" t="s">
        <v>69</v>
      </c>
      <c r="K22" s="9">
        <v>44.89</v>
      </c>
      <c r="L22" s="17">
        <f t="shared" si="0"/>
        <v>53.868</v>
      </c>
      <c r="XFA22" s="4"/>
      <c r="XFB22" s="4"/>
      <c r="XFC22" s="4"/>
      <c r="XFD22" s="4"/>
    </row>
    <row r="23" s="2" customFormat="1" ht="21" customHeight="1" spans="1:12">
      <c r="A23" s="9">
        <v>20</v>
      </c>
      <c r="B23" s="9" t="s">
        <v>14</v>
      </c>
      <c r="C23" s="9" t="s">
        <v>22</v>
      </c>
      <c r="D23" s="10" t="s">
        <v>70</v>
      </c>
      <c r="E23" s="10">
        <v>2</v>
      </c>
      <c r="F23" s="9">
        <v>16800</v>
      </c>
      <c r="G23" s="10" t="s">
        <v>17</v>
      </c>
      <c r="H23" s="10"/>
      <c r="I23" s="9">
        <v>1.2</v>
      </c>
      <c r="J23" s="9" t="s">
        <v>71</v>
      </c>
      <c r="K23" s="9">
        <v>45.9</v>
      </c>
      <c r="L23" s="17">
        <f t="shared" si="0"/>
        <v>55.08</v>
      </c>
    </row>
    <row r="24" s="2" customFormat="1" ht="21" customHeight="1" spans="1:12">
      <c r="A24" s="9">
        <v>21</v>
      </c>
      <c r="B24" s="9" t="s">
        <v>37</v>
      </c>
      <c r="C24" s="9" t="s">
        <v>72</v>
      </c>
      <c r="D24" s="11" t="s">
        <v>73</v>
      </c>
      <c r="E24" s="11">
        <v>2</v>
      </c>
      <c r="F24" s="9">
        <v>8059.56</v>
      </c>
      <c r="G24" s="10" t="s">
        <v>17</v>
      </c>
      <c r="H24" s="10"/>
      <c r="I24" s="9">
        <v>1.2</v>
      </c>
      <c r="J24" s="9" t="s">
        <v>74</v>
      </c>
      <c r="K24" s="9">
        <v>46.92</v>
      </c>
      <c r="L24" s="17">
        <f t="shared" si="0"/>
        <v>56.304</v>
      </c>
    </row>
    <row r="25" s="2" customFormat="1" ht="21" customHeight="1" spans="1:12">
      <c r="A25" s="9">
        <v>22</v>
      </c>
      <c r="B25" s="11" t="s">
        <v>14</v>
      </c>
      <c r="C25" s="11" t="s">
        <v>75</v>
      </c>
      <c r="D25" s="10" t="s">
        <v>76</v>
      </c>
      <c r="E25" s="10">
        <v>1</v>
      </c>
      <c r="F25" s="12">
        <v>18020.76</v>
      </c>
      <c r="G25" s="10" t="s">
        <v>17</v>
      </c>
      <c r="H25" s="10"/>
      <c r="I25" s="9">
        <v>1.2</v>
      </c>
      <c r="J25" s="9" t="s">
        <v>77</v>
      </c>
      <c r="K25" s="9">
        <v>46.92</v>
      </c>
      <c r="L25" s="17">
        <f t="shared" si="0"/>
        <v>56.304</v>
      </c>
    </row>
    <row r="26" s="2" customFormat="1" ht="21" customHeight="1" spans="1:12">
      <c r="A26" s="9">
        <v>23</v>
      </c>
      <c r="B26" s="9" t="s">
        <v>14</v>
      </c>
      <c r="C26" s="9" t="s">
        <v>19</v>
      </c>
      <c r="D26" s="10" t="s">
        <v>78</v>
      </c>
      <c r="E26" s="10">
        <v>3</v>
      </c>
      <c r="F26" s="9">
        <v>25902.97</v>
      </c>
      <c r="G26" s="10" t="s">
        <v>17</v>
      </c>
      <c r="H26" s="10"/>
      <c r="I26" s="9">
        <v>3.2</v>
      </c>
      <c r="J26" s="9" t="s">
        <v>79</v>
      </c>
      <c r="K26" s="9">
        <v>46.92</v>
      </c>
      <c r="L26" s="17">
        <f t="shared" si="0"/>
        <v>150.144</v>
      </c>
    </row>
    <row r="27" s="2" customFormat="1" ht="21" customHeight="1" spans="1:12">
      <c r="A27" s="9">
        <v>24</v>
      </c>
      <c r="B27" s="11" t="s">
        <v>14</v>
      </c>
      <c r="C27" s="11" t="s">
        <v>75</v>
      </c>
      <c r="D27" s="10" t="s">
        <v>80</v>
      </c>
      <c r="E27" s="10">
        <v>2</v>
      </c>
      <c r="F27" s="11">
        <v>15000</v>
      </c>
      <c r="G27" s="10" t="s">
        <v>17</v>
      </c>
      <c r="H27" s="10"/>
      <c r="I27" s="9">
        <v>1.2</v>
      </c>
      <c r="J27" s="9" t="s">
        <v>81</v>
      </c>
      <c r="K27" s="9">
        <v>46.92</v>
      </c>
      <c r="L27" s="17">
        <f t="shared" si="0"/>
        <v>56.304</v>
      </c>
    </row>
    <row r="28" s="2" customFormat="1" ht="21" customHeight="1" spans="1:12">
      <c r="A28" s="9">
        <v>25</v>
      </c>
      <c r="B28" s="11" t="s">
        <v>14</v>
      </c>
      <c r="C28" s="11" t="s">
        <v>15</v>
      </c>
      <c r="D28" s="10" t="s">
        <v>82</v>
      </c>
      <c r="E28" s="10">
        <v>1</v>
      </c>
      <c r="F28" s="12">
        <v>18078.12</v>
      </c>
      <c r="G28" s="10" t="s">
        <v>17</v>
      </c>
      <c r="H28" s="10"/>
      <c r="I28" s="9">
        <v>1.2</v>
      </c>
      <c r="J28" s="9" t="s">
        <v>83</v>
      </c>
      <c r="K28" s="9">
        <v>32.82</v>
      </c>
      <c r="L28" s="17">
        <f t="shared" si="0"/>
        <v>39.384</v>
      </c>
    </row>
    <row r="29" s="2" customFormat="1" ht="21" customHeight="1" spans="1:12">
      <c r="A29" s="9">
        <v>26</v>
      </c>
      <c r="B29" s="11" t="s">
        <v>14</v>
      </c>
      <c r="C29" s="11" t="s">
        <v>32</v>
      </c>
      <c r="D29" s="10" t="s">
        <v>84</v>
      </c>
      <c r="E29" s="10">
        <v>3</v>
      </c>
      <c r="F29" s="11">
        <v>37757.51</v>
      </c>
      <c r="G29" s="10" t="s">
        <v>17</v>
      </c>
      <c r="H29" s="10"/>
      <c r="I29" s="9">
        <v>5.6</v>
      </c>
      <c r="J29" s="9" t="s">
        <v>85</v>
      </c>
      <c r="K29" s="9">
        <v>55.92</v>
      </c>
      <c r="L29" s="17">
        <f t="shared" si="0"/>
        <v>313.152</v>
      </c>
    </row>
    <row r="30" s="2" customFormat="1" ht="21" customHeight="1" spans="1:12">
      <c r="A30" s="9">
        <v>27</v>
      </c>
      <c r="B30" s="9" t="s">
        <v>37</v>
      </c>
      <c r="C30" s="9" t="s">
        <v>72</v>
      </c>
      <c r="D30" s="10" t="s">
        <v>86</v>
      </c>
      <c r="E30" s="10">
        <v>2</v>
      </c>
      <c r="F30" s="9">
        <v>13237.98</v>
      </c>
      <c r="G30" s="10" t="s">
        <v>17</v>
      </c>
      <c r="H30" s="10"/>
      <c r="I30" s="9">
        <v>1.2</v>
      </c>
      <c r="J30" s="9" t="s">
        <v>87</v>
      </c>
      <c r="K30" s="9">
        <v>45.9</v>
      </c>
      <c r="L30" s="17">
        <f t="shared" si="0"/>
        <v>55.08</v>
      </c>
    </row>
    <row r="31" s="2" customFormat="1" ht="21" customHeight="1" spans="1:12">
      <c r="A31" s="9">
        <v>28</v>
      </c>
      <c r="B31" s="11" t="s">
        <v>14</v>
      </c>
      <c r="C31" s="11" t="s">
        <v>41</v>
      </c>
      <c r="D31" s="11" t="s">
        <v>88</v>
      </c>
      <c r="E31" s="12" t="s">
        <v>26</v>
      </c>
      <c r="F31" s="12" t="s">
        <v>26</v>
      </c>
      <c r="G31" s="10" t="s">
        <v>27</v>
      </c>
      <c r="H31" s="10" t="s">
        <v>89</v>
      </c>
      <c r="I31" s="11" t="s">
        <v>26</v>
      </c>
      <c r="J31" s="9" t="s">
        <v>90</v>
      </c>
      <c r="K31" s="9">
        <v>44.89</v>
      </c>
      <c r="L31" s="11" t="s">
        <v>26</v>
      </c>
    </row>
    <row r="32" ht="21" customHeight="1" spans="1:12">
      <c r="A32" s="9">
        <v>29</v>
      </c>
      <c r="B32" s="11" t="s">
        <v>14</v>
      </c>
      <c r="C32" s="11" t="s">
        <v>32</v>
      </c>
      <c r="D32" s="11" t="s">
        <v>91</v>
      </c>
      <c r="E32" s="12" t="s">
        <v>26</v>
      </c>
      <c r="F32" s="12" t="s">
        <v>26</v>
      </c>
      <c r="G32" s="9" t="s">
        <v>27</v>
      </c>
      <c r="H32" s="10" t="s">
        <v>89</v>
      </c>
      <c r="I32" s="11" t="s">
        <v>26</v>
      </c>
      <c r="J32" s="9" t="s">
        <v>92</v>
      </c>
      <c r="K32" s="9">
        <v>45.9</v>
      </c>
      <c r="L32" s="11" t="s">
        <v>26</v>
      </c>
    </row>
    <row r="33" ht="21" customHeight="1" spans="1:12">
      <c r="A33" s="9">
        <v>30</v>
      </c>
      <c r="B33" s="11" t="s">
        <v>14</v>
      </c>
      <c r="C33" s="11" t="s">
        <v>56</v>
      </c>
      <c r="D33" s="11" t="s">
        <v>93</v>
      </c>
      <c r="E33" s="12" t="s">
        <v>26</v>
      </c>
      <c r="F33" s="12" t="s">
        <v>26</v>
      </c>
      <c r="G33" s="9" t="s">
        <v>27</v>
      </c>
      <c r="H33" s="10" t="s">
        <v>89</v>
      </c>
      <c r="I33" s="11" t="s">
        <v>26</v>
      </c>
      <c r="J33" s="9" t="s">
        <v>94</v>
      </c>
      <c r="K33" s="9">
        <v>46.92</v>
      </c>
      <c r="L33" s="11" t="s">
        <v>26</v>
      </c>
    </row>
    <row r="34" ht="21" customHeight="1" spans="1:12">
      <c r="A34" s="9">
        <v>31</v>
      </c>
      <c r="B34" s="11" t="s">
        <v>14</v>
      </c>
      <c r="C34" s="11" t="s">
        <v>15</v>
      </c>
      <c r="D34" s="11" t="s">
        <v>95</v>
      </c>
      <c r="E34" s="12" t="s">
        <v>26</v>
      </c>
      <c r="F34" s="12" t="s">
        <v>26</v>
      </c>
      <c r="G34" s="12" t="s">
        <v>26</v>
      </c>
      <c r="H34" s="13" t="s">
        <v>96</v>
      </c>
      <c r="I34" s="11" t="s">
        <v>26</v>
      </c>
      <c r="J34" s="9" t="s">
        <v>97</v>
      </c>
      <c r="K34" s="9">
        <v>55.92</v>
      </c>
      <c r="L34" s="11" t="s">
        <v>26</v>
      </c>
    </row>
    <row r="35" ht="21" customHeight="1" spans="1:12">
      <c r="A35" s="9">
        <v>32</v>
      </c>
      <c r="B35" s="11" t="s">
        <v>14</v>
      </c>
      <c r="C35" s="11" t="s">
        <v>32</v>
      </c>
      <c r="D35" s="11" t="s">
        <v>98</v>
      </c>
      <c r="E35" s="12" t="s">
        <v>26</v>
      </c>
      <c r="F35" s="12" t="s">
        <v>26</v>
      </c>
      <c r="G35" s="12" t="s">
        <v>26</v>
      </c>
      <c r="H35" s="13" t="s">
        <v>96</v>
      </c>
      <c r="I35" s="11" t="s">
        <v>26</v>
      </c>
      <c r="J35" s="9" t="s">
        <v>99</v>
      </c>
      <c r="K35" s="9">
        <v>44.89</v>
      </c>
      <c r="L35" s="11" t="s">
        <v>26</v>
      </c>
    </row>
    <row r="36" ht="21" customHeight="1" spans="1:12">
      <c r="A36" s="9">
        <v>33</v>
      </c>
      <c r="B36" s="9" t="s">
        <v>37</v>
      </c>
      <c r="C36" s="9" t="s">
        <v>100</v>
      </c>
      <c r="D36" s="9" t="s">
        <v>101</v>
      </c>
      <c r="E36" s="9">
        <v>3</v>
      </c>
      <c r="F36" s="9">
        <v>12880</v>
      </c>
      <c r="G36" s="9" t="s">
        <v>17</v>
      </c>
      <c r="H36" s="13"/>
      <c r="I36" s="9">
        <v>1.2</v>
      </c>
      <c r="J36" s="9" t="s">
        <v>102</v>
      </c>
      <c r="K36" s="9">
        <v>45.9</v>
      </c>
      <c r="L36" s="9">
        <f>I36*K36</f>
        <v>55.08</v>
      </c>
    </row>
    <row r="37" ht="21" customHeight="1" spans="1:12">
      <c r="A37" s="9">
        <v>34</v>
      </c>
      <c r="B37" s="9" t="s">
        <v>14</v>
      </c>
      <c r="C37" s="9" t="s">
        <v>32</v>
      </c>
      <c r="D37" s="9" t="s">
        <v>103</v>
      </c>
      <c r="E37" s="9">
        <v>3</v>
      </c>
      <c r="F37" s="9">
        <v>30000</v>
      </c>
      <c r="G37" s="9" t="s">
        <v>17</v>
      </c>
      <c r="H37" s="13"/>
      <c r="I37" s="9">
        <v>4</v>
      </c>
      <c r="J37" s="9" t="s">
        <v>104</v>
      </c>
      <c r="K37" s="9">
        <v>43</v>
      </c>
      <c r="L37" s="9">
        <f>I37*K37</f>
        <v>172</v>
      </c>
    </row>
  </sheetData>
  <mergeCells count="2">
    <mergeCell ref="A1:L1"/>
    <mergeCell ref="A2:L2"/>
  </mergeCells>
  <pageMargins left="0.700694444444445" right="0.700694444444445" top="0.751388888888889" bottom="0.751388888888889" header="0.297916666666667" footer="0.297916666666667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2021-06-04T06:41:00Z</dcterms:created>
  <dcterms:modified xsi:type="dcterms:W3CDTF">2021-07-20T01:42:41Z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